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oegill/Desktop/MoJoe Financial Coaching/"/>
    </mc:Choice>
  </mc:AlternateContent>
  <xr:revisionPtr revIDLastSave="0" documentId="8_{FD761338-87B8-3048-A193-61E1DB39BE85}" xr6:coauthVersionLast="47" xr6:coauthVersionMax="47" xr10:uidLastSave="{00000000-0000-0000-0000-000000000000}"/>
  <workbookProtection workbookAlgorithmName="SHA-512" workbookHashValue="Xf1yws3MfXOI+cng49/ET203k2MFPmF5+gCVM2Fw5HtO5GrI6Pbx9ATzCq+W6fAIUnrPXlHPXLxuxzNd5cwX/Q==" workbookSaltValue="73zRabv/07lkn5o5szyOtA==" workbookSpinCount="100000" lockStructure="1"/>
  <bookViews>
    <workbookView xWindow="0" yWindow="560" windowWidth="28800" windowHeight="16440" xr2:uid="{CA213D70-FA6A-1E44-853D-C71643757CCC}"/>
  </bookViews>
  <sheets>
    <sheet name="Financial Health Check Month 1" sheetId="3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4" i="3" l="1"/>
  <c r="H125" i="3"/>
  <c r="G125" i="3"/>
  <c r="F125" i="3"/>
  <c r="H114" i="3"/>
  <c r="G114" i="3"/>
  <c r="I127" i="3" l="1"/>
  <c r="I116" i="3"/>
  <c r="F54" i="3" l="1"/>
  <c r="G54" i="3"/>
  <c r="H54" i="3"/>
  <c r="G68" i="3"/>
  <c r="H68" i="3"/>
  <c r="F68" i="3"/>
  <c r="G61" i="3"/>
  <c r="H61" i="3"/>
  <c r="F61" i="3"/>
  <c r="G39" i="3"/>
  <c r="H39" i="3"/>
  <c r="F39" i="3"/>
  <c r="I54" i="3" l="1"/>
  <c r="I68" i="3"/>
  <c r="I61" i="3"/>
  <c r="I39" i="3"/>
  <c r="I70" i="3" l="1"/>
  <c r="F15" i="3" l="1"/>
  <c r="G138" i="3"/>
  <c r="H138" i="3"/>
  <c r="F138" i="3"/>
  <c r="G103" i="3"/>
  <c r="H103" i="3"/>
  <c r="F103" i="3"/>
  <c r="G92" i="3"/>
  <c r="H92" i="3"/>
  <c r="F92" i="3"/>
  <c r="G81" i="3"/>
  <c r="H81" i="3"/>
  <c r="F81" i="3"/>
  <c r="H15" i="3"/>
  <c r="G15" i="3"/>
  <c r="I140" i="3" l="1"/>
  <c r="F142" i="3" s="1"/>
  <c r="F155" i="3" s="1"/>
  <c r="F149" i="3"/>
  <c r="I83" i="3"/>
  <c r="I94" i="3"/>
  <c r="I17" i="3"/>
  <c r="F147" i="3" s="1"/>
  <c r="I105" i="3"/>
  <c r="F129" i="3" l="1"/>
  <c r="F153" i="3" s="1"/>
  <c r="H157" i="3" s="1"/>
  <c r="H151" i="3"/>
</calcChain>
</file>

<file path=xl/sharedStrings.xml><?xml version="1.0" encoding="utf-8"?>
<sst xmlns="http://schemas.openxmlformats.org/spreadsheetml/2006/main" count="178" uniqueCount="145">
  <si>
    <t>Employment Status</t>
  </si>
  <si>
    <t>Income</t>
  </si>
  <si>
    <t>Other Income</t>
  </si>
  <si>
    <t>TOTAL</t>
  </si>
  <si>
    <t>Joint</t>
  </si>
  <si>
    <t>Cash Savings</t>
  </si>
  <si>
    <t>Current Account</t>
  </si>
  <si>
    <t>Savings Account (non-ISA)</t>
  </si>
  <si>
    <t>Individual Savings Account (ISA)</t>
  </si>
  <si>
    <t>Main Residence</t>
  </si>
  <si>
    <t>Holiday Home</t>
  </si>
  <si>
    <t>Commercial Property (in personal name)</t>
  </si>
  <si>
    <t>Fixed Rate ISA</t>
  </si>
  <si>
    <t>Fixed Rate Term</t>
  </si>
  <si>
    <t>Investments</t>
  </si>
  <si>
    <t>Crypto Currency</t>
  </si>
  <si>
    <t>Pensions</t>
  </si>
  <si>
    <t>TOTAL ASSETS</t>
  </si>
  <si>
    <t>Mortgage</t>
  </si>
  <si>
    <t>Credit Card (not being paid each month)</t>
  </si>
  <si>
    <t>Personal Loan</t>
  </si>
  <si>
    <t>Student Loan</t>
  </si>
  <si>
    <t>Borrowing</t>
  </si>
  <si>
    <t>Life Insurance</t>
  </si>
  <si>
    <t>Income Protection</t>
  </si>
  <si>
    <t>Critical Illness</t>
  </si>
  <si>
    <t>Single</t>
  </si>
  <si>
    <t>Net Worth</t>
  </si>
  <si>
    <t>Data</t>
  </si>
  <si>
    <t>Relationship Status</t>
  </si>
  <si>
    <t>Divorced</t>
  </si>
  <si>
    <t>Married/Civil Partnership</t>
  </si>
  <si>
    <t>Widow</t>
  </si>
  <si>
    <t>Cohabiting</t>
  </si>
  <si>
    <t>Employed</t>
  </si>
  <si>
    <t>Self-Employed</t>
  </si>
  <si>
    <t>Student</t>
  </si>
  <si>
    <t>Unemployed</t>
  </si>
  <si>
    <t>Retired</t>
  </si>
  <si>
    <t>Children</t>
  </si>
  <si>
    <t>5+</t>
  </si>
  <si>
    <t>PROPERTY</t>
  </si>
  <si>
    <t>Buy-to-let</t>
  </si>
  <si>
    <t>Property</t>
  </si>
  <si>
    <t>Money In</t>
  </si>
  <si>
    <t>Money Out</t>
  </si>
  <si>
    <t>Pension</t>
  </si>
  <si>
    <t>Investment</t>
  </si>
  <si>
    <t>TOTAL SAVING</t>
  </si>
  <si>
    <t>TOTAL PROPERTY</t>
  </si>
  <si>
    <t>TOTAL PENSION</t>
  </si>
  <si>
    <t>TOTAL INVESTMENT</t>
  </si>
  <si>
    <t>TOTAL DEBT</t>
  </si>
  <si>
    <t>Debt</t>
  </si>
  <si>
    <t>Overdraft</t>
  </si>
  <si>
    <t>FINANCIL PROTECTION</t>
  </si>
  <si>
    <t>TOTAL MONEY IN</t>
  </si>
  <si>
    <t>TOTAL MONEY OUT</t>
  </si>
  <si>
    <t>NET INCOME</t>
  </si>
  <si>
    <t>NET WORTH</t>
  </si>
  <si>
    <t>Type of Account (select from drop down options)</t>
  </si>
  <si>
    <t>Type of Property (select from drop down options)</t>
  </si>
  <si>
    <t>Type of Investment (select from drop down options)</t>
  </si>
  <si>
    <t>Type of Pension (select from drop down options)</t>
  </si>
  <si>
    <t>Type of Debt (select from drop down options)</t>
  </si>
  <si>
    <t>Your Summary</t>
  </si>
  <si>
    <t>e.g. Earned Income</t>
  </si>
  <si>
    <t>e.g. Savings Account (non-ISA)</t>
  </si>
  <si>
    <t>e.g. Main Residence</t>
  </si>
  <si>
    <t>e.g. Investment ISA</t>
  </si>
  <si>
    <t>Work Place Pension (Defined Contribution / Benefit)</t>
  </si>
  <si>
    <t>e.g. Work Place Pension (Defined Contribution / Benefit)</t>
  </si>
  <si>
    <t>e.g. Mortgage</t>
  </si>
  <si>
    <t>Benefits</t>
  </si>
  <si>
    <t>Water</t>
  </si>
  <si>
    <t>Personal Care</t>
  </si>
  <si>
    <t>Car Repairs/Maintenance/tax</t>
  </si>
  <si>
    <t>TV (subscriptions/licence)</t>
  </si>
  <si>
    <t>Hobbies</t>
  </si>
  <si>
    <t>Holidays/Celebrations</t>
  </si>
  <si>
    <t>Home Decorating</t>
  </si>
  <si>
    <t>Emergency Fund</t>
  </si>
  <si>
    <t>Goal Fund</t>
  </si>
  <si>
    <t>Investment Fund</t>
  </si>
  <si>
    <t>Pension Fund</t>
  </si>
  <si>
    <t>Childrens Savings Fund</t>
  </si>
  <si>
    <t xml:space="preserve">Personal Loan </t>
  </si>
  <si>
    <t>Car Finance/Loan</t>
  </si>
  <si>
    <t>Council Tax</t>
  </si>
  <si>
    <t>Groceries</t>
  </si>
  <si>
    <t>Clothes</t>
  </si>
  <si>
    <t>Self Employed Income Tax &amp; National Insurance</t>
  </si>
  <si>
    <t>Child Care/School Fees</t>
  </si>
  <si>
    <t>Unearned Income (Rental &amp; Investment Income)</t>
  </si>
  <si>
    <t>Person 1</t>
  </si>
  <si>
    <t>Person 2</t>
  </si>
  <si>
    <t>Monthly Money Out</t>
  </si>
  <si>
    <t>Type of Money In (select from drop down options)</t>
  </si>
  <si>
    <t>Monthly Budget</t>
  </si>
  <si>
    <t>Chattles</t>
  </si>
  <si>
    <t>Type of Chattles (select from drop down options)</t>
  </si>
  <si>
    <t>TOTAL CHATTLES</t>
  </si>
  <si>
    <t>CHATTLES</t>
  </si>
  <si>
    <t>Other</t>
  </si>
  <si>
    <t>Vehicle</t>
  </si>
  <si>
    <t>e.g. Vehicle</t>
  </si>
  <si>
    <t>Jewellery (inc watches)</t>
  </si>
  <si>
    <t>Hobby &amp; Lesuire Items</t>
  </si>
  <si>
    <t>Home Contents (inc artwork, technology)</t>
  </si>
  <si>
    <t>End of Your Monthly Financial Health Check</t>
  </si>
  <si>
    <r>
      <t>Minimum Debt Payment</t>
    </r>
    <r>
      <rPr>
        <sz val="8"/>
        <color theme="1"/>
        <rFont val="Calibri (Body)"/>
      </rPr>
      <t xml:space="preserve"> (where only the minimum payment is being made)</t>
    </r>
  </si>
  <si>
    <t>Mobile Phone</t>
  </si>
  <si>
    <t>Internet &amp; Landline</t>
  </si>
  <si>
    <t>Pet Insurance</t>
  </si>
  <si>
    <t>Car Insurance (inc breakdown cover)</t>
  </si>
  <si>
    <t>Transportation (inc Petrol/Diesel/Public Transport/Taxis)</t>
  </si>
  <si>
    <t>Other Essential Spending</t>
  </si>
  <si>
    <t>Other General Spending</t>
  </si>
  <si>
    <t>Other Savings</t>
  </si>
  <si>
    <t>Monthly Savings Contributions</t>
  </si>
  <si>
    <t>Monthly General Spending</t>
  </si>
  <si>
    <t>Monthly Essential Spending</t>
  </si>
  <si>
    <t>Monthly Debt Payments</t>
  </si>
  <si>
    <t>Other Monthly Debt Payments</t>
  </si>
  <si>
    <t>Electric</t>
  </si>
  <si>
    <t>Life Insurance (inc Critical Illness)</t>
  </si>
  <si>
    <t>Medication / Prescriptions</t>
  </si>
  <si>
    <t>Eating/Drinking out (inc Takeaways)</t>
  </si>
  <si>
    <r>
      <t xml:space="preserve">Credit Card </t>
    </r>
    <r>
      <rPr>
        <sz val="9"/>
        <color theme="1"/>
        <rFont val="Calibri (Body)"/>
      </rPr>
      <t>(not including spending already accounted for above)</t>
    </r>
  </si>
  <si>
    <t>Earned Income (Take home amount)</t>
  </si>
  <si>
    <t xml:space="preserve">Pension Income </t>
  </si>
  <si>
    <t xml:space="preserve">Other subscriptions </t>
  </si>
  <si>
    <t>Home / Contents Insurance</t>
  </si>
  <si>
    <t>Home Repairs / Maintenance</t>
  </si>
  <si>
    <t>Gas / Heating (inc oil)</t>
  </si>
  <si>
    <t>Rent / Mortgage</t>
  </si>
  <si>
    <t>Gym / Fitness</t>
  </si>
  <si>
    <t xml:space="preserve">Bank Account / Investment Account Fees </t>
  </si>
  <si>
    <t>Entertainment (inc Days Out)</t>
  </si>
  <si>
    <t>Health Insurance (inc Dental Care)</t>
  </si>
  <si>
    <t>Direct Shareholding (single shares)</t>
  </si>
  <si>
    <t>General Investments (inc Passive / Tracker Funds)</t>
  </si>
  <si>
    <t>Government / Local Authority Pension</t>
  </si>
  <si>
    <t>Personal Pension (SIPP, SASS, Personal Pension)</t>
  </si>
  <si>
    <t>Investment ISA (inc Passive / Tracker Funds)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</si>
</sst>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3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 (Body)"/>
    </font>
    <font>
      <sz val="8"/>
      <color theme="1"/>
      <name val="Calibri (Body)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DDE4C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2" xfId="0" applyFont="1" applyFill="1" applyBorder="1"/>
    <xf numFmtId="164" fontId="0" fillId="6" borderId="17" xfId="0" applyNumberFormat="1" applyFill="1" applyBorder="1" applyAlignment="1">
      <alignment horizontal="center"/>
    </xf>
    <xf numFmtId="164" fontId="0" fillId="6" borderId="28" xfId="0" applyNumberFormat="1" applyFill="1" applyBorder="1" applyAlignment="1">
      <alignment horizontal="center"/>
    </xf>
    <xf numFmtId="164" fontId="0" fillId="6" borderId="18" xfId="0" applyNumberFormat="1" applyFill="1" applyBorder="1" applyAlignment="1">
      <alignment horizontal="center"/>
    </xf>
    <xf numFmtId="0" fontId="0" fillId="3" borderId="2" xfId="0" applyFill="1" applyBorder="1"/>
    <xf numFmtId="0" fontId="1" fillId="3" borderId="1" xfId="0" applyFont="1" applyFill="1" applyBorder="1" applyAlignment="1">
      <alignment horizontal="right"/>
    </xf>
    <xf numFmtId="164" fontId="0" fillId="6" borderId="1" xfId="0" applyNumberForma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0" fillId="3" borderId="26" xfId="0" applyFill="1" applyBorder="1"/>
    <xf numFmtId="0" fontId="1" fillId="3" borderId="15" xfId="0" applyFont="1" applyFill="1" applyBorder="1" applyAlignment="1">
      <alignment horizontal="right"/>
    </xf>
    <xf numFmtId="0" fontId="1" fillId="3" borderId="3" xfId="0" applyFont="1" applyFill="1" applyBorder="1"/>
    <xf numFmtId="0" fontId="1" fillId="3" borderId="21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9" fillId="5" borderId="13" xfId="0" applyFont="1" applyFill="1" applyBorder="1"/>
    <xf numFmtId="164" fontId="9" fillId="5" borderId="8" xfId="0" applyNumberFormat="1" applyFont="1" applyFill="1" applyBorder="1" applyAlignment="1">
      <alignment horizontal="center" vertical="center"/>
    </xf>
    <xf numFmtId="164" fontId="9" fillId="5" borderId="5" xfId="0" applyNumberFormat="1" applyFont="1" applyFill="1" applyBorder="1" applyAlignment="1">
      <alignment horizontal="center" vertical="center"/>
    </xf>
    <xf numFmtId="164" fontId="9" fillId="5" borderId="9" xfId="0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/>
    </xf>
    <xf numFmtId="0" fontId="10" fillId="4" borderId="30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left"/>
    </xf>
    <xf numFmtId="164" fontId="0" fillId="6" borderId="15" xfId="0" applyNumberFormat="1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0" fillId="6" borderId="31" xfId="0" applyNumberForma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0" fillId="3" borderId="32" xfId="0" applyFill="1" applyBorder="1"/>
    <xf numFmtId="0" fontId="1" fillId="3" borderId="32" xfId="0" applyFont="1" applyFill="1" applyBorder="1" applyAlignment="1">
      <alignment horizontal="right"/>
    </xf>
    <xf numFmtId="0" fontId="1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left" vertical="center" wrapText="1"/>
    </xf>
    <xf numFmtId="0" fontId="6" fillId="7" borderId="0" xfId="0" applyFont="1" applyFill="1"/>
    <xf numFmtId="0" fontId="10" fillId="4" borderId="13" xfId="0" applyFont="1" applyFill="1" applyBorder="1" applyProtection="1">
      <protection locked="0"/>
    </xf>
    <xf numFmtId="164" fontId="10" fillId="4" borderId="8" xfId="0" applyNumberFormat="1" applyFont="1" applyFill="1" applyBorder="1" applyAlignment="1" applyProtection="1">
      <alignment horizontal="center" vertical="center"/>
      <protection locked="0"/>
    </xf>
    <xf numFmtId="164" fontId="10" fillId="4" borderId="5" xfId="0" applyNumberFormat="1" applyFont="1" applyFill="1" applyBorder="1" applyAlignment="1" applyProtection="1">
      <alignment horizontal="center" vertical="center"/>
      <protection locked="0"/>
    </xf>
    <xf numFmtId="164" fontId="10" fillId="4" borderId="9" xfId="0" applyNumberFormat="1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Protection="1">
      <protection locked="0"/>
    </xf>
    <xf numFmtId="164" fontId="10" fillId="4" borderId="10" xfId="0" applyNumberFormat="1" applyFont="1" applyFill="1" applyBorder="1" applyAlignment="1" applyProtection="1">
      <alignment horizontal="center" vertical="center"/>
      <protection locked="0"/>
    </xf>
    <xf numFmtId="164" fontId="10" fillId="4" borderId="20" xfId="0" applyNumberFormat="1" applyFont="1" applyFill="1" applyBorder="1" applyAlignment="1" applyProtection="1">
      <alignment horizontal="center" vertical="center"/>
      <protection locked="0"/>
    </xf>
    <xf numFmtId="164" fontId="10" fillId="4" borderId="11" xfId="0" applyNumberFormat="1" applyFont="1" applyFill="1" applyBorder="1" applyAlignment="1" applyProtection="1">
      <alignment horizontal="center" vertical="center"/>
      <protection locked="0"/>
    </xf>
    <xf numFmtId="164" fontId="10" fillId="4" borderId="6" xfId="0" applyNumberFormat="1" applyFont="1" applyFill="1" applyBorder="1" applyAlignment="1" applyProtection="1">
      <alignment horizontal="center" vertical="center"/>
      <protection locked="0"/>
    </xf>
    <xf numFmtId="164" fontId="10" fillId="4" borderId="19" xfId="0" applyNumberFormat="1" applyFont="1" applyFill="1" applyBorder="1" applyAlignment="1" applyProtection="1">
      <alignment horizontal="center" vertical="center"/>
      <protection locked="0"/>
    </xf>
    <xf numFmtId="164" fontId="10" fillId="4" borderId="7" xfId="0" applyNumberFormat="1" applyFont="1" applyFill="1" applyBorder="1" applyAlignment="1" applyProtection="1">
      <alignment horizontal="center" vertical="center"/>
      <protection locked="0"/>
    </xf>
    <xf numFmtId="164" fontId="10" fillId="4" borderId="22" xfId="0" applyNumberFormat="1" applyFont="1" applyFill="1" applyBorder="1" applyAlignment="1" applyProtection="1">
      <alignment horizontal="center" vertical="center"/>
      <protection locked="0"/>
    </xf>
    <xf numFmtId="164" fontId="10" fillId="4" borderId="16" xfId="0" applyNumberFormat="1" applyFont="1" applyFill="1" applyBorder="1" applyAlignment="1" applyProtection="1">
      <alignment horizontal="center" vertical="center"/>
      <protection locked="0"/>
    </xf>
    <xf numFmtId="164" fontId="10" fillId="4" borderId="23" xfId="0" applyNumberFormat="1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Protection="1">
      <protection locked="0"/>
    </xf>
    <xf numFmtId="0" fontId="10" fillId="4" borderId="8" xfId="0" applyFont="1" applyFill="1" applyBorder="1" applyProtection="1">
      <protection locked="0"/>
    </xf>
    <xf numFmtId="0" fontId="10" fillId="4" borderId="10" xfId="0" applyFont="1" applyFill="1" applyBorder="1" applyProtection="1">
      <protection locked="0"/>
    </xf>
    <xf numFmtId="0" fontId="10" fillId="4" borderId="22" xfId="0" applyFont="1" applyFill="1" applyBorder="1" applyProtection="1">
      <protection locked="0"/>
    </xf>
    <xf numFmtId="0" fontId="0" fillId="8" borderId="0" xfId="0" applyFill="1"/>
    <xf numFmtId="0" fontId="1" fillId="8" borderId="0" xfId="0" applyFont="1" applyFill="1" applyAlignment="1">
      <alignment horizontal="left" vertical="center"/>
    </xf>
    <xf numFmtId="0" fontId="1" fillId="8" borderId="27" xfId="0" applyFont="1" applyFill="1" applyBorder="1" applyAlignment="1">
      <alignment horizontal="left" vertical="center"/>
    </xf>
    <xf numFmtId="0" fontId="3" fillId="8" borderId="0" xfId="0" applyFont="1" applyFill="1" applyAlignment="1">
      <alignment horizontal="center" vertical="center"/>
    </xf>
    <xf numFmtId="0" fontId="0" fillId="8" borderId="25" xfId="0" applyFill="1" applyBorder="1"/>
    <xf numFmtId="0" fontId="2" fillId="8" borderId="0" xfId="0" applyFont="1" applyFill="1"/>
    <xf numFmtId="0" fontId="4" fillId="8" borderId="0" xfId="0" applyFont="1" applyFill="1"/>
    <xf numFmtId="0" fontId="0" fillId="8" borderId="27" xfId="0" applyFill="1" applyBorder="1"/>
    <xf numFmtId="0" fontId="7" fillId="4" borderId="33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6" borderId="31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5" fillId="3" borderId="33" xfId="0" applyFont="1" applyFill="1" applyBorder="1" applyAlignment="1">
      <alignment horizontal="right" vertical="center"/>
    </xf>
    <xf numFmtId="0" fontId="5" fillId="3" borderId="34" xfId="0" applyFont="1" applyFill="1" applyBorder="1" applyAlignment="1">
      <alignment horizontal="right" vertical="center"/>
    </xf>
    <xf numFmtId="164" fontId="7" fillId="5" borderId="33" xfId="0" applyNumberFormat="1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DE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397832</xdr:colOff>
      <xdr:row>8</xdr:row>
      <xdr:rowOff>1</xdr:rowOff>
    </xdr:from>
    <xdr:to>
      <xdr:col>10</xdr:col>
      <xdr:colOff>298374</xdr:colOff>
      <xdr:row>12</xdr:row>
      <xdr:rowOff>160663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67591" y="2685362"/>
          <a:ext cx="1208795" cy="956325"/>
        </a:xfrm>
        <a:prstGeom prst="rect">
          <a:avLst/>
        </a:prstGeom>
        <a:solidFill>
          <a:schemeClr val="bg1">
            <a:lumMod val="75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900"/>
            <a:t>Enter a</a:t>
          </a:r>
          <a:r>
            <a:rPr lang="en-GB" sz="900" baseline="0"/>
            <a:t> monthly amount for 'Person 1 or 2' if it is individual income, or 'Joint' if it is a combined joint income.</a:t>
          </a:r>
        </a:p>
      </xdr:txBody>
    </xdr:sp>
    <xdr:clientData/>
  </xdr:twoCellAnchor>
  <xdr:twoCellAnchor>
    <xdr:from>
      <xdr:col>8</xdr:col>
      <xdr:colOff>22952</xdr:colOff>
      <xdr:row>8</xdr:row>
      <xdr:rowOff>76506</xdr:rowOff>
    </xdr:from>
    <xdr:to>
      <xdr:col>8</xdr:col>
      <xdr:colOff>397831</xdr:colOff>
      <xdr:row>8</xdr:row>
      <xdr:rowOff>76506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8392711" y="1843795"/>
          <a:ext cx="374879" cy="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672637</xdr:colOff>
      <xdr:row>70</xdr:row>
      <xdr:rowOff>175352</xdr:rowOff>
    </xdr:from>
    <xdr:to>
      <xdr:col>7</xdr:col>
      <xdr:colOff>1025176</xdr:colOff>
      <xdr:row>72</xdr:row>
      <xdr:rowOff>30602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34083" y="15423003"/>
          <a:ext cx="2402900" cy="482599"/>
        </a:xfrm>
        <a:prstGeom prst="rect">
          <a:avLst/>
        </a:prstGeom>
        <a:noFill/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900">
              <a:solidFill>
                <a:schemeClr val="bg1"/>
              </a:solidFill>
            </a:rPr>
            <a:t>In this section we're</a:t>
          </a:r>
          <a:r>
            <a:rPr lang="en-GB" sz="900" baseline="0">
              <a:solidFill>
                <a:schemeClr val="bg1"/>
              </a:solidFill>
            </a:rPr>
            <a:t> moving from monthly amounts to total balances or values.</a:t>
          </a:r>
        </a:p>
      </xdr:txBody>
    </xdr:sp>
    <xdr:clientData/>
  </xdr:twoCellAnchor>
  <xdr:twoCellAnchor>
    <xdr:from>
      <xdr:col>3</xdr:col>
      <xdr:colOff>864516</xdr:colOff>
      <xdr:row>2</xdr:row>
      <xdr:rowOff>275423</xdr:rowOff>
    </xdr:from>
    <xdr:to>
      <xdr:col>8</xdr:col>
      <xdr:colOff>619698</xdr:colOff>
      <xdr:row>3</xdr:row>
      <xdr:rowOff>22953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690781" y="902772"/>
          <a:ext cx="7665905" cy="244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/>
            <a:t>Welcome to your Monthly Financial Health Check.</a:t>
          </a:r>
          <a:r>
            <a:rPr lang="en-GB" sz="1100" b="0" baseline="0"/>
            <a:t> </a:t>
          </a:r>
        </a:p>
      </xdr:txBody>
    </xdr:sp>
    <xdr:clientData/>
  </xdr:twoCellAnchor>
  <xdr:twoCellAnchor>
    <xdr:from>
      <xdr:col>8</xdr:col>
      <xdr:colOff>374879</xdr:colOff>
      <xdr:row>117</xdr:row>
      <xdr:rowOff>61203</xdr:rowOff>
    </xdr:from>
    <xdr:to>
      <xdr:col>10</xdr:col>
      <xdr:colOff>313675</xdr:colOff>
      <xdr:row>124</xdr:row>
      <xdr:rowOff>160662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111867" y="24719095"/>
          <a:ext cx="1247049" cy="1361808"/>
        </a:xfrm>
        <a:prstGeom prst="rect">
          <a:avLst/>
        </a:prstGeom>
        <a:solidFill>
          <a:schemeClr val="bg1">
            <a:lumMod val="75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900"/>
            <a:t>A chattle is a moveable personal possession. This section includes things</a:t>
          </a:r>
          <a:r>
            <a:rPr lang="en-GB" sz="900" baseline="0"/>
            <a:t> such as cars, jewellery and artwork. We suggest only including if the value is over £2,500.</a:t>
          </a:r>
        </a:p>
      </xdr:txBody>
    </xdr:sp>
    <xdr:clientData/>
  </xdr:twoCellAnchor>
  <xdr:twoCellAnchor>
    <xdr:from>
      <xdr:col>8</xdr:col>
      <xdr:colOff>15301</xdr:colOff>
      <xdr:row>120</xdr:row>
      <xdr:rowOff>114759</xdr:rowOff>
    </xdr:from>
    <xdr:to>
      <xdr:col>8</xdr:col>
      <xdr:colOff>390180</xdr:colOff>
      <xdr:row>120</xdr:row>
      <xdr:rowOff>114759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>
          <a:off x="8385060" y="24872108"/>
          <a:ext cx="374879" cy="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886856</xdr:colOff>
      <xdr:row>1</xdr:row>
      <xdr:rowOff>183004</xdr:rowOff>
    </xdr:from>
    <xdr:to>
      <xdr:col>8</xdr:col>
      <xdr:colOff>642038</xdr:colOff>
      <xdr:row>2</xdr:row>
      <xdr:rowOff>260123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345892" y="389570"/>
          <a:ext cx="7665905" cy="497902"/>
        </a:xfrm>
        <a:prstGeom prst="rect">
          <a:avLst/>
        </a:prstGeom>
        <a:solidFill>
          <a:srgbClr val="FDDE4C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 b="1"/>
            <a:t>Your Monthly Financial Health Check</a:t>
          </a:r>
          <a:endParaRPr lang="en-GB" sz="2400" b="0" baseline="0"/>
        </a:p>
      </xdr:txBody>
    </xdr:sp>
    <xdr:clientData/>
  </xdr:twoCellAnchor>
  <xdr:twoCellAnchor>
    <xdr:from>
      <xdr:col>1</xdr:col>
      <xdr:colOff>175963</xdr:colOff>
      <xdr:row>0</xdr:row>
      <xdr:rowOff>130060</xdr:rowOff>
    </xdr:from>
    <xdr:to>
      <xdr:col>4</xdr:col>
      <xdr:colOff>344276</xdr:colOff>
      <xdr:row>6</xdr:row>
      <xdr:rowOff>137711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75963" y="130060"/>
          <a:ext cx="2096265" cy="2012109"/>
        </a:xfrm>
        <a:prstGeom prst="ellipse">
          <a:avLst/>
        </a:prstGeom>
        <a:solidFill>
          <a:srgbClr val="FDDE4C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</xdr:col>
      <xdr:colOff>114759</xdr:colOff>
      <xdr:row>1</xdr:row>
      <xdr:rowOff>168314</xdr:rowOff>
    </xdr:from>
    <xdr:to>
      <xdr:col>4</xdr:col>
      <xdr:colOff>626602</xdr:colOff>
      <xdr:row>5</xdr:row>
      <xdr:rowOff>68856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735" y="374880"/>
          <a:ext cx="2110819" cy="1621928"/>
        </a:xfrm>
        <a:prstGeom prst="rect">
          <a:avLst/>
        </a:prstGeom>
      </xdr:spPr>
    </xdr:pic>
    <xdr:clientData/>
  </xdr:twoCellAnchor>
  <xdr:twoCellAnchor>
    <xdr:from>
      <xdr:col>4</xdr:col>
      <xdr:colOff>130061</xdr:colOff>
      <xdr:row>2</xdr:row>
      <xdr:rowOff>451388</xdr:rowOff>
    </xdr:from>
    <xdr:to>
      <xdr:col>9</xdr:col>
      <xdr:colOff>53555</xdr:colOff>
      <xdr:row>6</xdr:row>
      <xdr:rowOff>15302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325784" y="1078737"/>
          <a:ext cx="7489940" cy="941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50"/>
            <a:t>       This is a powerful habit to build when it comes to understanding and taking control of your personal finances.</a:t>
          </a:r>
          <a:r>
            <a:rPr lang="en-GB" sz="1050" baseline="0"/>
            <a:t> </a:t>
          </a:r>
          <a:r>
            <a:rPr lang="en-GB" sz="1050"/>
            <a:t>By completing</a:t>
          </a:r>
          <a:r>
            <a:rPr lang="en-GB" sz="1050" baseline="0"/>
            <a:t> </a:t>
          </a:r>
          <a:r>
            <a:rPr lang="en-GB" sz="1050"/>
            <a:t>this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50"/>
            <a:t>     each</a:t>
          </a:r>
          <a:r>
            <a:rPr lang="en-GB" sz="1050" baseline="0"/>
            <a:t> </a:t>
          </a:r>
          <a:r>
            <a:rPr lang="en-GB" sz="1050"/>
            <a:t>month, you’ll gain a clearer picture of where your money is going and how your financial position is changing over</a:t>
          </a:r>
          <a:r>
            <a:rPr lang="en-GB" sz="1050" baseline="0"/>
            <a:t> </a:t>
          </a:r>
          <a:r>
            <a:rPr lang="en-GB" sz="1050"/>
            <a:t>time.</a:t>
          </a:r>
          <a:r>
            <a:rPr lang="en-GB" sz="1050" baseline="0"/>
            <a:t> </a:t>
          </a:r>
          <a:r>
            <a:rPr lang="en-GB" sz="1050"/>
            <a:t>Simply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50" baseline="0"/>
            <a:t>    </a:t>
          </a:r>
          <a:r>
            <a:rPr lang="en-GB" sz="1050"/>
            <a:t>enter your</a:t>
          </a:r>
          <a:r>
            <a:rPr lang="en-GB" sz="1050" baseline="0"/>
            <a:t> </a:t>
          </a:r>
          <a:r>
            <a:rPr lang="en-GB" sz="1050"/>
            <a:t>details into the white boxes below—your totals will be calculated automatically in the grey boxes.</a:t>
          </a:r>
          <a:r>
            <a:rPr lang="en-GB" sz="1050" baseline="0"/>
            <a:t> </a:t>
          </a:r>
          <a:r>
            <a:rPr lang="en-GB" sz="1050"/>
            <a:t>Once complete, review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50"/>
            <a:t>  your summary to see your </a:t>
          </a:r>
          <a:r>
            <a:rPr lang="en-GB" sz="1050" b="1"/>
            <a:t>Net Income</a:t>
          </a:r>
          <a:r>
            <a:rPr lang="en-GB" sz="1050"/>
            <a:t> and </a:t>
          </a:r>
          <a:r>
            <a:rPr lang="en-GB" sz="1050" b="1"/>
            <a:t>Net Worth</a:t>
          </a:r>
          <a:r>
            <a:rPr lang="en-GB" sz="1050" b="0"/>
            <a:t>.</a:t>
          </a:r>
          <a:r>
            <a:rPr lang="en-GB" sz="1050" b="0" baseline="0"/>
            <a:t> Create next months FHC by clicking the button at the bottom of the page </a:t>
          </a:r>
          <a:r>
            <a:rPr lang="en-GB" sz="1050"/>
            <a:t>and track your progress month by month.</a:t>
          </a:r>
        </a:p>
        <a:p>
          <a:pPr algn="l"/>
          <a:endParaRPr lang="en-GB" sz="1200"/>
        </a:p>
      </xdr:txBody>
    </xdr:sp>
    <xdr:clientData/>
  </xdr:twoCellAnchor>
  <xdr:twoCellAnchor>
    <xdr:from>
      <xdr:col>5</xdr:col>
      <xdr:colOff>397830</xdr:colOff>
      <xdr:row>71</xdr:row>
      <xdr:rowOff>229518</xdr:rowOff>
    </xdr:from>
    <xdr:to>
      <xdr:col>5</xdr:col>
      <xdr:colOff>772709</xdr:colOff>
      <xdr:row>71</xdr:row>
      <xdr:rowOff>229518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>
          <a:off x="6059276" y="15683735"/>
          <a:ext cx="374879" cy="0"/>
        </a:xfrm>
        <a:prstGeom prst="straightConnector1">
          <a:avLst/>
        </a:prstGeom>
        <a:ln w="571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6F95-0D4C-9440-A67A-984660144476}">
  <sheetPr codeName="Sheet1"/>
  <dimension ref="A1:EO836"/>
  <sheetViews>
    <sheetView tabSelected="1" zoomScale="166" workbookViewId="0">
      <pane xSplit="11" topLeftCell="L1" activePane="topRight" state="frozen"/>
      <selection activeCell="A147" sqref="A147"/>
      <selection pane="topRight" activeCell="G11" sqref="G11"/>
    </sheetView>
  </sheetViews>
  <sheetFormatPr baseColWidth="10" defaultRowHeight="16" x14ac:dyDescent="0.2"/>
  <cols>
    <col min="1" max="1" width="3.5" style="3" customWidth="1"/>
    <col min="2" max="2" width="4.33203125" style="2" customWidth="1"/>
    <col min="3" max="3" width="3" style="1" customWidth="1"/>
    <col min="4" max="4" width="18" style="1" customWidth="1"/>
    <col min="5" max="5" width="45.5" style="1" bestFit="1" customWidth="1"/>
    <col min="6" max="9" width="13.5" style="1" customWidth="1"/>
    <col min="10" max="10" width="3.6640625" style="1" customWidth="1"/>
    <col min="11" max="11" width="5.33203125" style="1" customWidth="1"/>
    <col min="12" max="12" width="4" style="1" customWidth="1"/>
    <col min="13" max="16384" width="10.83203125" style="1"/>
  </cols>
  <sheetData>
    <row r="1" spans="1:145" s="2" customFormat="1" x14ac:dyDescent="0.2">
      <c r="A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</row>
    <row r="2" spans="1:145" ht="33" customHeight="1" x14ac:dyDescent="0.2">
      <c r="C2" s="3"/>
      <c r="D2" s="3"/>
      <c r="E2" s="3"/>
      <c r="F2" s="3"/>
      <c r="G2" s="3"/>
      <c r="H2" s="3"/>
      <c r="I2" s="3"/>
      <c r="J2" s="3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</row>
    <row r="3" spans="1:145" ht="39" customHeight="1" x14ac:dyDescent="0.2">
      <c r="C3" s="3"/>
      <c r="D3" s="70"/>
      <c r="E3" s="70"/>
      <c r="F3" s="70"/>
      <c r="G3" s="70"/>
      <c r="H3" s="70"/>
      <c r="I3" s="70"/>
      <c r="J3" s="3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</row>
    <row r="4" spans="1:145" ht="9" customHeight="1" x14ac:dyDescent="0.2">
      <c r="C4" s="3"/>
      <c r="D4" s="33"/>
      <c r="E4" s="33"/>
      <c r="F4" s="33"/>
      <c r="G4" s="33"/>
      <c r="H4" s="34"/>
      <c r="I4" s="3"/>
      <c r="J4" s="3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</row>
    <row r="5" spans="1:145" ht="54" customHeight="1" x14ac:dyDescent="0.2">
      <c r="C5" s="3"/>
      <c r="D5" s="35"/>
      <c r="E5" s="71"/>
      <c r="F5" s="71"/>
      <c r="G5" s="71"/>
      <c r="H5" s="71"/>
      <c r="I5" s="71"/>
      <c r="J5" s="3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</row>
    <row r="6" spans="1:145" ht="6" customHeight="1" x14ac:dyDescent="0.2">
      <c r="C6" s="3"/>
      <c r="D6" s="35"/>
      <c r="E6" s="36"/>
      <c r="F6" s="36"/>
      <c r="G6" s="36"/>
      <c r="H6" s="36"/>
      <c r="I6" s="36"/>
      <c r="J6" s="3"/>
      <c r="K6" s="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</row>
    <row r="7" spans="1:145" ht="33" customHeight="1" x14ac:dyDescent="0.2">
      <c r="C7" s="66" t="s">
        <v>98</v>
      </c>
      <c r="D7" s="66"/>
      <c r="E7" s="66"/>
      <c r="F7" s="66"/>
      <c r="G7" s="66"/>
      <c r="H7" s="66"/>
      <c r="I7" s="66"/>
      <c r="J7" s="66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</row>
    <row r="8" spans="1:145" ht="14" customHeight="1" thickBot="1" x14ac:dyDescent="0.25">
      <c r="C8" s="56"/>
      <c r="D8" s="57"/>
      <c r="E8" s="58"/>
      <c r="F8" s="57"/>
      <c r="G8" s="57"/>
      <c r="H8" s="59"/>
      <c r="I8" s="56"/>
      <c r="J8" s="56"/>
      <c r="K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</row>
    <row r="9" spans="1:145" ht="16" customHeight="1" thickBot="1" x14ac:dyDescent="0.25">
      <c r="C9" s="56"/>
      <c r="D9" s="30" t="s">
        <v>44</v>
      </c>
      <c r="E9" s="14" t="s">
        <v>97</v>
      </c>
      <c r="F9" s="15" t="s">
        <v>94</v>
      </c>
      <c r="G9" s="15" t="s">
        <v>95</v>
      </c>
      <c r="H9" s="16" t="s">
        <v>4</v>
      </c>
      <c r="I9" s="56"/>
      <c r="J9" s="56"/>
      <c r="K9" s="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</row>
    <row r="10" spans="1:145" ht="14" customHeight="1" x14ac:dyDescent="0.2">
      <c r="C10" s="56"/>
      <c r="D10" s="60"/>
      <c r="E10" s="18" t="s">
        <v>66</v>
      </c>
      <c r="F10" s="19">
        <v>30000</v>
      </c>
      <c r="G10" s="20">
        <v>35000</v>
      </c>
      <c r="H10" s="21">
        <v>0</v>
      </c>
      <c r="I10" s="56"/>
      <c r="J10" s="56"/>
      <c r="K10" s="2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</row>
    <row r="11" spans="1:145" ht="16" customHeight="1" x14ac:dyDescent="0.2">
      <c r="C11" s="56"/>
      <c r="D11" s="56"/>
      <c r="E11" s="38"/>
      <c r="F11" s="39"/>
      <c r="G11" s="40"/>
      <c r="H11" s="41"/>
      <c r="I11" s="56"/>
      <c r="J11" s="56"/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</row>
    <row r="12" spans="1:145" x14ac:dyDescent="0.2">
      <c r="C12" s="56"/>
      <c r="D12" s="56"/>
      <c r="E12" s="38"/>
      <c r="F12" s="39"/>
      <c r="G12" s="40"/>
      <c r="H12" s="41"/>
      <c r="I12" s="56"/>
      <c r="J12" s="56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</row>
    <row r="13" spans="1:145" x14ac:dyDescent="0.2">
      <c r="C13" s="56"/>
      <c r="D13" s="56"/>
      <c r="E13" s="38"/>
      <c r="F13" s="39"/>
      <c r="G13" s="40"/>
      <c r="H13" s="41"/>
      <c r="I13" s="56"/>
      <c r="J13" s="56"/>
      <c r="K13" s="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</row>
    <row r="14" spans="1:145" ht="16" customHeight="1" thickBot="1" x14ac:dyDescent="0.25">
      <c r="C14" s="56"/>
      <c r="D14" s="56"/>
      <c r="E14" s="42"/>
      <c r="F14" s="43"/>
      <c r="G14" s="44"/>
      <c r="H14" s="45"/>
      <c r="I14" s="56"/>
      <c r="J14" s="56"/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</row>
    <row r="15" spans="1:145" ht="17" customHeight="1" thickBot="1" x14ac:dyDescent="0.25">
      <c r="C15" s="56"/>
      <c r="D15" s="56"/>
      <c r="E15" s="61"/>
      <c r="F15" s="5">
        <f>SUM(F11:F14)</f>
        <v>0</v>
      </c>
      <c r="G15" s="6">
        <f>SUM(G11:G14)</f>
        <v>0</v>
      </c>
      <c r="H15" s="7">
        <f>SUM(H11:H14)</f>
        <v>0</v>
      </c>
      <c r="I15" s="56"/>
      <c r="J15" s="56"/>
      <c r="K15" s="2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</row>
    <row r="16" spans="1:145" ht="6" customHeight="1" thickBot="1" x14ac:dyDescent="0.25">
      <c r="C16" s="56"/>
      <c r="D16" s="56"/>
      <c r="E16" s="62"/>
      <c r="F16" s="56"/>
      <c r="G16" s="56"/>
      <c r="H16" s="56"/>
      <c r="I16" s="56"/>
      <c r="J16" s="56"/>
      <c r="K16" s="2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</row>
    <row r="17" spans="3:145" ht="17" thickBot="1" x14ac:dyDescent="0.25">
      <c r="C17" s="56"/>
      <c r="D17" s="56"/>
      <c r="E17" s="56"/>
      <c r="F17" s="56"/>
      <c r="G17" s="8"/>
      <c r="H17" s="9" t="s">
        <v>56</v>
      </c>
      <c r="I17" s="10">
        <f>SUM(F15:H15)</f>
        <v>0</v>
      </c>
      <c r="J17" s="56"/>
      <c r="K17" s="2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</row>
    <row r="18" spans="3:145" ht="17" thickBot="1" x14ac:dyDescent="0.25">
      <c r="C18" s="56"/>
      <c r="D18" s="56"/>
      <c r="E18" s="56"/>
      <c r="F18" s="56"/>
      <c r="G18" s="56"/>
      <c r="H18" s="56"/>
      <c r="I18" s="56"/>
      <c r="J18" s="56"/>
      <c r="K18" s="2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</row>
    <row r="19" spans="3:145" ht="17" thickBot="1" x14ac:dyDescent="0.25">
      <c r="C19" s="56"/>
      <c r="D19" s="30" t="s">
        <v>45</v>
      </c>
      <c r="E19" s="14" t="s">
        <v>96</v>
      </c>
      <c r="F19" s="15" t="s">
        <v>94</v>
      </c>
      <c r="G19" s="15" t="s">
        <v>95</v>
      </c>
      <c r="H19" s="17" t="s">
        <v>4</v>
      </c>
      <c r="I19" s="56"/>
      <c r="J19" s="56"/>
      <c r="K19" s="2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</row>
    <row r="20" spans="3:145" x14ac:dyDescent="0.2">
      <c r="C20" s="56"/>
      <c r="D20" s="67" t="s">
        <v>121</v>
      </c>
      <c r="E20" s="24" t="s">
        <v>135</v>
      </c>
      <c r="F20" s="46"/>
      <c r="G20" s="47"/>
      <c r="H20" s="48"/>
      <c r="I20" s="56"/>
      <c r="J20" s="56"/>
      <c r="K20" s="2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</row>
    <row r="21" spans="3:145" x14ac:dyDescent="0.2">
      <c r="C21" s="56"/>
      <c r="D21" s="68"/>
      <c r="E21" s="22" t="s">
        <v>134</v>
      </c>
      <c r="F21" s="39"/>
      <c r="G21" s="40"/>
      <c r="H21" s="41"/>
      <c r="I21" s="56"/>
      <c r="J21" s="56"/>
      <c r="K21" s="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</row>
    <row r="22" spans="3:145" x14ac:dyDescent="0.2">
      <c r="C22" s="56"/>
      <c r="D22" s="68"/>
      <c r="E22" s="22" t="s">
        <v>124</v>
      </c>
      <c r="F22" s="39"/>
      <c r="G22" s="40"/>
      <c r="H22" s="41"/>
      <c r="I22" s="56"/>
      <c r="J22" s="56"/>
      <c r="K22" s="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</row>
    <row r="23" spans="3:145" x14ac:dyDescent="0.2">
      <c r="C23" s="56"/>
      <c r="D23" s="68"/>
      <c r="E23" s="22" t="s">
        <v>74</v>
      </c>
      <c r="F23" s="39"/>
      <c r="G23" s="40"/>
      <c r="H23" s="41"/>
      <c r="I23" s="56"/>
      <c r="J23" s="56"/>
      <c r="K23" s="2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</row>
    <row r="24" spans="3:145" x14ac:dyDescent="0.2">
      <c r="C24" s="56"/>
      <c r="D24" s="68"/>
      <c r="E24" s="22" t="s">
        <v>88</v>
      </c>
      <c r="F24" s="39"/>
      <c r="G24" s="40"/>
      <c r="H24" s="41"/>
      <c r="I24" s="56"/>
      <c r="J24" s="56"/>
      <c r="K24" s="2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</row>
    <row r="25" spans="3:145" x14ac:dyDescent="0.2">
      <c r="C25" s="56"/>
      <c r="D25" s="68"/>
      <c r="E25" s="22" t="s">
        <v>111</v>
      </c>
      <c r="F25" s="39"/>
      <c r="G25" s="40"/>
      <c r="H25" s="41"/>
      <c r="I25" s="56"/>
      <c r="J25" s="56"/>
      <c r="K25" s="2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</row>
    <row r="26" spans="3:145" x14ac:dyDescent="0.2">
      <c r="C26" s="56"/>
      <c r="D26" s="68"/>
      <c r="E26" s="22" t="s">
        <v>112</v>
      </c>
      <c r="F26" s="39"/>
      <c r="G26" s="40"/>
      <c r="H26" s="41"/>
      <c r="I26" s="56"/>
      <c r="J26" s="56"/>
      <c r="K26" s="2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</row>
    <row r="27" spans="3:145" x14ac:dyDescent="0.2">
      <c r="C27" s="56"/>
      <c r="D27" s="68"/>
      <c r="E27" s="23" t="s">
        <v>89</v>
      </c>
      <c r="F27" s="39"/>
      <c r="G27" s="40"/>
      <c r="H27" s="41"/>
      <c r="I27" s="56"/>
      <c r="J27" s="56"/>
      <c r="K27" s="2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</row>
    <row r="28" spans="3:145" x14ac:dyDescent="0.2">
      <c r="C28" s="56"/>
      <c r="D28" s="68"/>
      <c r="E28" s="22" t="s">
        <v>115</v>
      </c>
      <c r="F28" s="39"/>
      <c r="G28" s="40"/>
      <c r="H28" s="41"/>
      <c r="I28" s="56"/>
      <c r="J28" s="56"/>
      <c r="K28" s="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</row>
    <row r="29" spans="3:145" x14ac:dyDescent="0.2">
      <c r="C29" s="56"/>
      <c r="D29" s="68"/>
      <c r="E29" s="23" t="s">
        <v>114</v>
      </c>
      <c r="F29" s="39"/>
      <c r="G29" s="40"/>
      <c r="H29" s="41"/>
      <c r="I29" s="56"/>
      <c r="J29" s="56"/>
      <c r="K29" s="2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</row>
    <row r="30" spans="3:145" x14ac:dyDescent="0.2">
      <c r="C30" s="56"/>
      <c r="D30" s="68"/>
      <c r="E30" s="22" t="s">
        <v>76</v>
      </c>
      <c r="F30" s="39"/>
      <c r="G30" s="40"/>
      <c r="H30" s="41"/>
      <c r="I30" s="56"/>
      <c r="J30" s="56"/>
      <c r="K30" s="2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</row>
    <row r="31" spans="3:145" x14ac:dyDescent="0.2">
      <c r="C31" s="56"/>
      <c r="D31" s="68"/>
      <c r="E31" s="23" t="s">
        <v>125</v>
      </c>
      <c r="F31" s="39"/>
      <c r="G31" s="40"/>
      <c r="H31" s="41"/>
      <c r="I31" s="56"/>
      <c r="J31" s="56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</row>
    <row r="32" spans="3:145" x14ac:dyDescent="0.2">
      <c r="C32" s="56"/>
      <c r="D32" s="68"/>
      <c r="E32" s="23" t="s">
        <v>126</v>
      </c>
      <c r="F32" s="39"/>
      <c r="G32" s="40"/>
      <c r="H32" s="41"/>
      <c r="I32" s="56"/>
      <c r="J32" s="56"/>
      <c r="K32" s="2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</row>
    <row r="33" spans="3:145" x14ac:dyDescent="0.2">
      <c r="C33" s="56"/>
      <c r="D33" s="68"/>
      <c r="E33" s="23" t="s">
        <v>132</v>
      </c>
      <c r="F33" s="39"/>
      <c r="G33" s="40"/>
      <c r="H33" s="41"/>
      <c r="I33" s="56"/>
      <c r="J33" s="56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</row>
    <row r="34" spans="3:145" x14ac:dyDescent="0.2">
      <c r="C34" s="56"/>
      <c r="D34" s="68"/>
      <c r="E34" s="22" t="s">
        <v>133</v>
      </c>
      <c r="F34" s="39"/>
      <c r="G34" s="40"/>
      <c r="H34" s="41"/>
      <c r="I34" s="56"/>
      <c r="J34" s="56"/>
      <c r="K34" s="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</row>
    <row r="35" spans="3:145" x14ac:dyDescent="0.2">
      <c r="C35" s="56"/>
      <c r="D35" s="68"/>
      <c r="E35" s="23" t="s">
        <v>110</v>
      </c>
      <c r="F35" s="39"/>
      <c r="G35" s="40"/>
      <c r="H35" s="41"/>
      <c r="I35" s="56"/>
      <c r="J35" s="56"/>
      <c r="K35" s="2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</row>
    <row r="36" spans="3:145" x14ac:dyDescent="0.2">
      <c r="C36" s="56"/>
      <c r="D36" s="68"/>
      <c r="E36" s="23" t="s">
        <v>92</v>
      </c>
      <c r="F36" s="39"/>
      <c r="G36" s="40"/>
      <c r="H36" s="41"/>
      <c r="I36" s="56"/>
      <c r="J36" s="56"/>
      <c r="K36" s="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</row>
    <row r="37" spans="3:145" ht="17" thickBot="1" x14ac:dyDescent="0.25">
      <c r="C37" s="56"/>
      <c r="D37" s="68"/>
      <c r="E37" s="23" t="s">
        <v>91</v>
      </c>
      <c r="F37" s="39"/>
      <c r="G37" s="40"/>
      <c r="H37" s="41"/>
      <c r="I37" s="56"/>
      <c r="J37" s="56"/>
      <c r="K37" s="2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</row>
    <row r="38" spans="3:145" ht="17" thickBot="1" x14ac:dyDescent="0.25">
      <c r="C38" s="56"/>
      <c r="D38" s="69"/>
      <c r="E38" s="25" t="s">
        <v>116</v>
      </c>
      <c r="F38" s="39"/>
      <c r="G38" s="40"/>
      <c r="H38" s="41"/>
      <c r="I38" s="28" t="s">
        <v>3</v>
      </c>
      <c r="J38" s="56"/>
      <c r="K38" s="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</row>
    <row r="39" spans="3:145" ht="17" thickBot="1" x14ac:dyDescent="0.25">
      <c r="C39" s="56"/>
      <c r="D39" s="56"/>
      <c r="E39" s="61"/>
      <c r="F39" s="29">
        <f>SUM(F20:F38)</f>
        <v>0</v>
      </c>
      <c r="G39" s="29">
        <f>SUM(G20:G38)</f>
        <v>0</v>
      </c>
      <c r="H39" s="29">
        <f>SUM(H20:H38)</f>
        <v>0</v>
      </c>
      <c r="I39" s="10">
        <f>SUM(F39:H39)</f>
        <v>0</v>
      </c>
      <c r="J39" s="56"/>
      <c r="K39" s="2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</row>
    <row r="40" spans="3:145" x14ac:dyDescent="0.2">
      <c r="C40" s="56"/>
      <c r="D40" s="67" t="s">
        <v>120</v>
      </c>
      <c r="E40" s="24" t="s">
        <v>75</v>
      </c>
      <c r="F40" s="46"/>
      <c r="G40" s="47"/>
      <c r="H40" s="48"/>
      <c r="I40" s="56"/>
      <c r="J40" s="56"/>
      <c r="K40" s="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</row>
    <row r="41" spans="3:145" x14ac:dyDescent="0.2">
      <c r="C41" s="56"/>
      <c r="D41" s="68"/>
      <c r="E41" s="22" t="s">
        <v>136</v>
      </c>
      <c r="F41" s="39"/>
      <c r="G41" s="40"/>
      <c r="H41" s="41"/>
      <c r="I41" s="56"/>
      <c r="J41" s="56"/>
      <c r="K41" s="2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</row>
    <row r="42" spans="3:145" x14ac:dyDescent="0.2">
      <c r="C42" s="56"/>
      <c r="D42" s="68"/>
      <c r="E42" s="22" t="s">
        <v>139</v>
      </c>
      <c r="F42" s="39"/>
      <c r="G42" s="40"/>
      <c r="H42" s="41"/>
      <c r="I42" s="56"/>
      <c r="J42" s="56"/>
      <c r="K42" s="2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</row>
    <row r="43" spans="3:145" x14ac:dyDescent="0.2">
      <c r="C43" s="56"/>
      <c r="D43" s="68"/>
      <c r="E43" s="22" t="s">
        <v>90</v>
      </c>
      <c r="F43" s="39"/>
      <c r="G43" s="40"/>
      <c r="H43" s="41"/>
      <c r="I43" s="56"/>
      <c r="J43" s="56"/>
      <c r="K43" s="2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</row>
    <row r="44" spans="3:145" x14ac:dyDescent="0.2">
      <c r="C44" s="56"/>
      <c r="D44" s="68"/>
      <c r="E44" s="22" t="s">
        <v>77</v>
      </c>
      <c r="F44" s="39"/>
      <c r="G44" s="40"/>
      <c r="H44" s="41"/>
      <c r="I44" s="56"/>
      <c r="J44" s="56"/>
      <c r="K44" s="2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</row>
    <row r="45" spans="3:145" x14ac:dyDescent="0.2">
      <c r="C45" s="56"/>
      <c r="D45" s="68"/>
      <c r="E45" s="22" t="s">
        <v>131</v>
      </c>
      <c r="F45" s="39"/>
      <c r="G45" s="40"/>
      <c r="H45" s="41"/>
      <c r="I45" s="56"/>
      <c r="J45" s="56"/>
      <c r="K45" s="2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</row>
    <row r="46" spans="3:145" x14ac:dyDescent="0.2">
      <c r="C46" s="56"/>
      <c r="D46" s="68"/>
      <c r="E46" s="22" t="s">
        <v>127</v>
      </c>
      <c r="F46" s="39"/>
      <c r="G46" s="40"/>
      <c r="H46" s="41"/>
      <c r="I46" s="56"/>
      <c r="J46" s="56"/>
      <c r="K46" s="2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</row>
    <row r="47" spans="3:145" x14ac:dyDescent="0.2">
      <c r="C47" s="56"/>
      <c r="D47" s="68"/>
      <c r="E47" s="22" t="s">
        <v>138</v>
      </c>
      <c r="F47" s="39"/>
      <c r="G47" s="40"/>
      <c r="H47" s="41"/>
      <c r="I47" s="56"/>
      <c r="J47" s="56"/>
      <c r="K47" s="2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</row>
    <row r="48" spans="3:145" x14ac:dyDescent="0.2">
      <c r="C48" s="56"/>
      <c r="D48" s="68"/>
      <c r="E48" s="22" t="s">
        <v>78</v>
      </c>
      <c r="F48" s="39"/>
      <c r="G48" s="40"/>
      <c r="H48" s="41"/>
      <c r="I48" s="56"/>
      <c r="J48" s="56"/>
      <c r="K48" s="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</row>
    <row r="49" spans="3:145" x14ac:dyDescent="0.2">
      <c r="C49" s="56"/>
      <c r="D49" s="68"/>
      <c r="E49" s="23" t="s">
        <v>113</v>
      </c>
      <c r="F49" s="39"/>
      <c r="G49" s="40"/>
      <c r="H49" s="41"/>
      <c r="I49" s="56"/>
      <c r="J49" s="56"/>
      <c r="K49" s="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</row>
    <row r="50" spans="3:145" x14ac:dyDescent="0.2">
      <c r="C50" s="56"/>
      <c r="D50" s="68"/>
      <c r="E50" s="22" t="s">
        <v>80</v>
      </c>
      <c r="F50" s="39"/>
      <c r="G50" s="40"/>
      <c r="H50" s="41"/>
      <c r="I50" s="56"/>
      <c r="J50" s="56"/>
      <c r="K50" s="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</row>
    <row r="51" spans="3:145" x14ac:dyDescent="0.2">
      <c r="C51" s="56"/>
      <c r="D51" s="68"/>
      <c r="E51" s="22" t="s">
        <v>79</v>
      </c>
      <c r="F51" s="39"/>
      <c r="G51" s="40"/>
      <c r="H51" s="41"/>
      <c r="I51" s="56"/>
      <c r="J51" s="56"/>
      <c r="K51" s="2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</row>
    <row r="52" spans="3:145" ht="17" thickBot="1" x14ac:dyDescent="0.25">
      <c r="C52" s="56"/>
      <c r="D52" s="68"/>
      <c r="E52" s="23" t="s">
        <v>137</v>
      </c>
      <c r="F52" s="49"/>
      <c r="G52" s="50"/>
      <c r="H52" s="51"/>
      <c r="I52" s="56"/>
      <c r="J52" s="56"/>
      <c r="K52" s="2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</row>
    <row r="53" spans="3:145" ht="17" thickBot="1" x14ac:dyDescent="0.25">
      <c r="C53" s="56"/>
      <c r="D53" s="69"/>
      <c r="E53" s="25" t="s">
        <v>117</v>
      </c>
      <c r="F53" s="43"/>
      <c r="G53" s="44"/>
      <c r="H53" s="45"/>
      <c r="I53" s="28" t="s">
        <v>3</v>
      </c>
      <c r="J53" s="56"/>
      <c r="K53" s="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</row>
    <row r="54" spans="3:145" ht="17" thickBot="1" x14ac:dyDescent="0.25">
      <c r="C54" s="56"/>
      <c r="D54" s="56"/>
      <c r="E54" s="61"/>
      <c r="F54" s="26">
        <f>SUM(F40:F53)</f>
        <v>0</v>
      </c>
      <c r="G54" s="26">
        <f>SUM(G40:G53)</f>
        <v>0</v>
      </c>
      <c r="H54" s="26">
        <f>SUM(H40:H53)</f>
        <v>0</v>
      </c>
      <c r="I54" s="10">
        <f>SUM(F54:H54)</f>
        <v>0</v>
      </c>
      <c r="J54" s="56"/>
      <c r="K54" s="2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</row>
    <row r="55" spans="3:145" x14ac:dyDescent="0.2">
      <c r="C55" s="56"/>
      <c r="D55" s="67" t="s">
        <v>122</v>
      </c>
      <c r="E55" s="24" t="s">
        <v>128</v>
      </c>
      <c r="F55" s="46"/>
      <c r="G55" s="47"/>
      <c r="H55" s="48"/>
      <c r="I55" s="56"/>
      <c r="J55" s="56"/>
      <c r="K55" s="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</row>
    <row r="56" spans="3:145" x14ac:dyDescent="0.2">
      <c r="C56" s="56"/>
      <c r="D56" s="68"/>
      <c r="E56" s="22" t="s">
        <v>86</v>
      </c>
      <c r="F56" s="39"/>
      <c r="G56" s="40"/>
      <c r="H56" s="41"/>
      <c r="I56" s="56"/>
      <c r="J56" s="56"/>
      <c r="K56" s="2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</row>
    <row r="57" spans="3:145" x14ac:dyDescent="0.2">
      <c r="C57" s="56"/>
      <c r="D57" s="68"/>
      <c r="E57" s="22" t="s">
        <v>54</v>
      </c>
      <c r="F57" s="39"/>
      <c r="G57" s="40"/>
      <c r="H57" s="41"/>
      <c r="I57" s="56"/>
      <c r="J57" s="56"/>
      <c r="K57" s="2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</row>
    <row r="58" spans="3:145" x14ac:dyDescent="0.2">
      <c r="C58" s="56"/>
      <c r="D58" s="68"/>
      <c r="E58" s="22" t="s">
        <v>87</v>
      </c>
      <c r="F58" s="39"/>
      <c r="G58" s="40"/>
      <c r="H58" s="41"/>
      <c r="I58" s="56"/>
      <c r="J58" s="56"/>
      <c r="K58" s="2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</row>
    <row r="59" spans="3:145" ht="17" thickBot="1" x14ac:dyDescent="0.25">
      <c r="C59" s="56"/>
      <c r="D59" s="68"/>
      <c r="E59" s="22" t="s">
        <v>21</v>
      </c>
      <c r="F59" s="39"/>
      <c r="G59" s="40"/>
      <c r="H59" s="41"/>
      <c r="I59" s="56"/>
      <c r="J59" s="56"/>
      <c r="K59" s="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</row>
    <row r="60" spans="3:145" ht="17" thickBot="1" x14ac:dyDescent="0.25">
      <c r="C60" s="56"/>
      <c r="D60" s="69"/>
      <c r="E60" s="25" t="s">
        <v>123</v>
      </c>
      <c r="F60" s="39"/>
      <c r="G60" s="40"/>
      <c r="H60" s="41"/>
      <c r="I60" s="28" t="s">
        <v>3</v>
      </c>
      <c r="J60" s="56"/>
      <c r="K60" s="2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</row>
    <row r="61" spans="3:145" ht="17" thickBot="1" x14ac:dyDescent="0.25">
      <c r="C61" s="56"/>
      <c r="D61" s="56"/>
      <c r="E61" s="61"/>
      <c r="F61" s="10">
        <f>SUM(F55:F60)</f>
        <v>0</v>
      </c>
      <c r="G61" s="10">
        <f t="shared" ref="G61:H61" si="0">SUM(G55:G60)</f>
        <v>0</v>
      </c>
      <c r="H61" s="10">
        <f t="shared" si="0"/>
        <v>0</v>
      </c>
      <c r="I61" s="10">
        <f>SUM(F61:H61)</f>
        <v>0</v>
      </c>
      <c r="J61" s="56"/>
      <c r="K61" s="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</row>
    <row r="62" spans="3:145" x14ac:dyDescent="0.2">
      <c r="C62" s="56"/>
      <c r="D62" s="67" t="s">
        <v>119</v>
      </c>
      <c r="E62" s="24" t="s">
        <v>81</v>
      </c>
      <c r="F62" s="46"/>
      <c r="G62" s="47"/>
      <c r="H62" s="48"/>
      <c r="I62" s="56"/>
      <c r="J62" s="56"/>
      <c r="K62" s="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</row>
    <row r="63" spans="3:145" x14ac:dyDescent="0.2">
      <c r="C63" s="56"/>
      <c r="D63" s="68"/>
      <c r="E63" s="22" t="s">
        <v>82</v>
      </c>
      <c r="F63" s="39"/>
      <c r="G63" s="40"/>
      <c r="H63" s="41"/>
      <c r="I63" s="56"/>
      <c r="J63" s="56"/>
      <c r="K63" s="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</row>
    <row r="64" spans="3:145" x14ac:dyDescent="0.2">
      <c r="C64" s="56"/>
      <c r="D64" s="68"/>
      <c r="E64" s="22" t="s">
        <v>85</v>
      </c>
      <c r="F64" s="39"/>
      <c r="G64" s="40"/>
      <c r="H64" s="41"/>
      <c r="I64" s="56"/>
      <c r="J64" s="56"/>
      <c r="K64" s="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</row>
    <row r="65" spans="3:145" x14ac:dyDescent="0.2">
      <c r="C65" s="56"/>
      <c r="D65" s="68"/>
      <c r="E65" s="22" t="s">
        <v>83</v>
      </c>
      <c r="F65" s="39"/>
      <c r="G65" s="40"/>
      <c r="H65" s="41"/>
      <c r="I65" s="56"/>
      <c r="J65" s="56"/>
      <c r="K65" s="2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</row>
    <row r="66" spans="3:145" ht="17" thickBot="1" x14ac:dyDescent="0.25">
      <c r="C66" s="56"/>
      <c r="D66" s="68"/>
      <c r="E66" s="23" t="s">
        <v>84</v>
      </c>
      <c r="F66" s="49"/>
      <c r="G66" s="50"/>
      <c r="H66" s="51"/>
      <c r="I66" s="56"/>
      <c r="J66" s="56"/>
      <c r="K66" s="2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</row>
    <row r="67" spans="3:145" ht="17" thickBot="1" x14ac:dyDescent="0.25">
      <c r="C67" s="56"/>
      <c r="D67" s="69"/>
      <c r="E67" s="25" t="s">
        <v>118</v>
      </c>
      <c r="F67" s="43"/>
      <c r="G67" s="44"/>
      <c r="H67" s="45"/>
      <c r="I67" s="28" t="s">
        <v>3</v>
      </c>
      <c r="J67" s="56"/>
      <c r="K67" s="2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</row>
    <row r="68" spans="3:145" ht="17" thickBot="1" x14ac:dyDescent="0.25">
      <c r="C68" s="56"/>
      <c r="D68" s="56"/>
      <c r="E68" s="61"/>
      <c r="F68" s="10">
        <f>SUM(F62:F67)</f>
        <v>0</v>
      </c>
      <c r="G68" s="10">
        <f t="shared" ref="G68:H68" si="1">SUM(G62:G67)</f>
        <v>0</v>
      </c>
      <c r="H68" s="10">
        <f t="shared" si="1"/>
        <v>0</v>
      </c>
      <c r="I68" s="10">
        <f>SUM(F68:H68)</f>
        <v>0</v>
      </c>
      <c r="J68" s="56"/>
      <c r="K68" s="2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</row>
    <row r="69" spans="3:145" ht="6" customHeight="1" thickBot="1" x14ac:dyDescent="0.25">
      <c r="C69" s="56"/>
      <c r="D69" s="56"/>
      <c r="E69" s="62"/>
      <c r="F69" s="56"/>
      <c r="G69" s="56"/>
      <c r="H69" s="56"/>
      <c r="I69" s="56"/>
      <c r="J69" s="56"/>
      <c r="K69" s="2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</row>
    <row r="70" spans="3:145" ht="17" thickBot="1" x14ac:dyDescent="0.25">
      <c r="C70" s="56"/>
      <c r="D70" s="56"/>
      <c r="E70" s="56"/>
      <c r="F70" s="56"/>
      <c r="G70" s="12"/>
      <c r="H70" s="13" t="s">
        <v>57</v>
      </c>
      <c r="I70" s="10">
        <f>I39+I54+I61+I68</f>
        <v>0</v>
      </c>
      <c r="J70" s="56"/>
      <c r="K70" s="2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</row>
    <row r="71" spans="3:145" x14ac:dyDescent="0.2">
      <c r="C71" s="56"/>
      <c r="D71" s="56"/>
      <c r="E71" s="56"/>
      <c r="F71" s="56"/>
      <c r="G71" s="56"/>
      <c r="H71" s="56"/>
      <c r="I71" s="56"/>
      <c r="J71" s="56"/>
      <c r="K71" s="2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</row>
    <row r="72" spans="3:145" ht="33" customHeight="1" x14ac:dyDescent="0.2">
      <c r="C72" s="66" t="s">
        <v>27</v>
      </c>
      <c r="D72" s="66"/>
      <c r="E72" s="66"/>
      <c r="F72" s="66"/>
      <c r="G72" s="66"/>
      <c r="H72" s="66"/>
      <c r="I72" s="66"/>
      <c r="J72" s="66"/>
      <c r="K72" s="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</row>
    <row r="73" spans="3:145" ht="17" thickBot="1" x14ac:dyDescent="0.25">
      <c r="C73" s="56"/>
      <c r="D73" s="56"/>
      <c r="E73" s="56"/>
      <c r="F73" s="56"/>
      <c r="G73" s="56"/>
      <c r="H73" s="56"/>
      <c r="I73" s="56"/>
      <c r="J73" s="56"/>
      <c r="K73" s="2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</row>
    <row r="74" spans="3:145" ht="17" thickBot="1" x14ac:dyDescent="0.25">
      <c r="C74" s="56"/>
      <c r="D74" s="30" t="s">
        <v>5</v>
      </c>
      <c r="E74" s="14" t="s">
        <v>60</v>
      </c>
      <c r="F74" s="15" t="s">
        <v>94</v>
      </c>
      <c r="G74" s="15" t="s">
        <v>95</v>
      </c>
      <c r="H74" s="16" t="s">
        <v>4</v>
      </c>
      <c r="I74" s="56"/>
      <c r="J74" s="56"/>
      <c r="K74" s="2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</row>
    <row r="75" spans="3:145" ht="14" customHeight="1" thickBot="1" x14ac:dyDescent="0.25">
      <c r="C75" s="56"/>
      <c r="D75" s="56"/>
      <c r="E75" s="18" t="s">
        <v>67</v>
      </c>
      <c r="F75" s="19">
        <v>0</v>
      </c>
      <c r="G75" s="20">
        <v>0</v>
      </c>
      <c r="H75" s="21">
        <v>3500</v>
      </c>
      <c r="I75" s="56"/>
      <c r="J75" s="56"/>
      <c r="K75" s="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</row>
    <row r="76" spans="3:145" x14ac:dyDescent="0.2">
      <c r="C76" s="56"/>
      <c r="D76" s="56"/>
      <c r="E76" s="52"/>
      <c r="F76" s="46"/>
      <c r="G76" s="47"/>
      <c r="H76" s="48"/>
      <c r="I76" s="56"/>
      <c r="J76" s="56"/>
      <c r="K76" s="2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</row>
    <row r="77" spans="3:145" x14ac:dyDescent="0.2">
      <c r="C77" s="56"/>
      <c r="D77" s="56"/>
      <c r="E77" s="53"/>
      <c r="F77" s="39"/>
      <c r="G77" s="40"/>
      <c r="H77" s="41"/>
      <c r="I77" s="56"/>
      <c r="J77" s="56"/>
      <c r="K77" s="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</row>
    <row r="78" spans="3:145" x14ac:dyDescent="0.2">
      <c r="C78" s="56"/>
      <c r="D78" s="56"/>
      <c r="E78" s="53"/>
      <c r="F78" s="39"/>
      <c r="G78" s="40"/>
      <c r="H78" s="41"/>
      <c r="I78" s="56"/>
      <c r="J78" s="56"/>
      <c r="K78" s="2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</row>
    <row r="79" spans="3:145" x14ac:dyDescent="0.2">
      <c r="C79" s="56"/>
      <c r="D79" s="56"/>
      <c r="E79" s="53"/>
      <c r="F79" s="39"/>
      <c r="G79" s="40"/>
      <c r="H79" s="41"/>
      <c r="I79" s="56"/>
      <c r="J79" s="56"/>
      <c r="K79" s="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</row>
    <row r="80" spans="3:145" ht="17" thickBot="1" x14ac:dyDescent="0.25">
      <c r="C80" s="56"/>
      <c r="D80" s="56"/>
      <c r="E80" s="54"/>
      <c r="F80" s="43"/>
      <c r="G80" s="44"/>
      <c r="H80" s="45"/>
      <c r="I80" s="56"/>
      <c r="J80" s="56"/>
      <c r="K80" s="2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</row>
    <row r="81" spans="3:145" ht="17" thickBot="1" x14ac:dyDescent="0.25">
      <c r="C81" s="56"/>
      <c r="D81" s="56"/>
      <c r="E81" s="61"/>
      <c r="F81" s="5">
        <f>SUM(F76:F80)</f>
        <v>0</v>
      </c>
      <c r="G81" s="5">
        <f t="shared" ref="G81:H81" si="2">SUM(G76:G80)</f>
        <v>0</v>
      </c>
      <c r="H81" s="5">
        <f t="shared" si="2"/>
        <v>0</v>
      </c>
      <c r="I81" s="56"/>
      <c r="J81" s="56"/>
      <c r="K81" s="2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</row>
    <row r="82" spans="3:145" ht="6" customHeight="1" thickBot="1" x14ac:dyDescent="0.25">
      <c r="C82" s="56"/>
      <c r="D82" s="56"/>
      <c r="E82" s="62"/>
      <c r="F82" s="56"/>
      <c r="G82" s="56"/>
      <c r="H82" s="56"/>
      <c r="I82" s="56"/>
      <c r="J82" s="56"/>
      <c r="K82" s="2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</row>
    <row r="83" spans="3:145" ht="17" thickBot="1" x14ac:dyDescent="0.25">
      <c r="C83" s="56"/>
      <c r="D83" s="56"/>
      <c r="E83" s="56"/>
      <c r="F83" s="56"/>
      <c r="G83" s="12"/>
      <c r="H83" s="13" t="s">
        <v>48</v>
      </c>
      <c r="I83" s="10">
        <f>SUM(F81:H81)</f>
        <v>0</v>
      </c>
      <c r="J83" s="56"/>
      <c r="K83" s="2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</row>
    <row r="84" spans="3:145" ht="17" thickBot="1" x14ac:dyDescent="0.25">
      <c r="C84" s="56"/>
      <c r="D84" s="56"/>
      <c r="E84" s="62"/>
      <c r="F84" s="56"/>
      <c r="G84" s="56"/>
      <c r="H84" s="56"/>
      <c r="I84" s="56"/>
      <c r="J84" s="56"/>
      <c r="K84" s="2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</row>
    <row r="85" spans="3:145" ht="17" thickBot="1" x14ac:dyDescent="0.25">
      <c r="C85" s="56"/>
      <c r="D85" s="30" t="s">
        <v>47</v>
      </c>
      <c r="E85" s="4" t="s">
        <v>62</v>
      </c>
      <c r="F85" s="15" t="s">
        <v>94</v>
      </c>
      <c r="G85" s="15" t="s">
        <v>95</v>
      </c>
      <c r="H85" s="16" t="s">
        <v>4</v>
      </c>
      <c r="I85" s="56"/>
      <c r="J85" s="56"/>
      <c r="K85" s="2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</row>
    <row r="86" spans="3:145" ht="14" customHeight="1" thickBot="1" x14ac:dyDescent="0.25">
      <c r="C86" s="56"/>
      <c r="D86" s="56"/>
      <c r="E86" s="18" t="s">
        <v>69</v>
      </c>
      <c r="F86" s="19">
        <v>5000</v>
      </c>
      <c r="G86" s="20">
        <v>2000</v>
      </c>
      <c r="H86" s="21">
        <v>0</v>
      </c>
      <c r="I86" s="56"/>
      <c r="J86" s="56"/>
      <c r="K86" s="2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</row>
    <row r="87" spans="3:145" x14ac:dyDescent="0.2">
      <c r="C87" s="56"/>
      <c r="D87" s="56"/>
      <c r="E87" s="52"/>
      <c r="F87" s="46"/>
      <c r="G87" s="47"/>
      <c r="H87" s="48"/>
      <c r="I87" s="56"/>
      <c r="J87" s="56"/>
      <c r="K87" s="2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</row>
    <row r="88" spans="3:145" x14ac:dyDescent="0.2">
      <c r="C88" s="56"/>
      <c r="D88" s="56"/>
      <c r="E88" s="53"/>
      <c r="F88" s="39"/>
      <c r="G88" s="40"/>
      <c r="H88" s="41"/>
      <c r="I88" s="56"/>
      <c r="J88" s="56"/>
      <c r="K88" s="2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</row>
    <row r="89" spans="3:145" x14ac:dyDescent="0.2">
      <c r="C89" s="56"/>
      <c r="D89" s="56"/>
      <c r="E89" s="53"/>
      <c r="F89" s="39"/>
      <c r="G89" s="40"/>
      <c r="H89" s="41"/>
      <c r="I89" s="56"/>
      <c r="J89" s="56"/>
      <c r="K89" s="2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</row>
    <row r="90" spans="3:145" x14ac:dyDescent="0.2">
      <c r="C90" s="56"/>
      <c r="D90" s="56"/>
      <c r="E90" s="53"/>
      <c r="F90" s="39"/>
      <c r="G90" s="40"/>
      <c r="H90" s="41"/>
      <c r="I90" s="56"/>
      <c r="J90" s="56"/>
      <c r="K90" s="2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</row>
    <row r="91" spans="3:145" ht="17" thickBot="1" x14ac:dyDescent="0.25">
      <c r="C91" s="56"/>
      <c r="D91" s="56"/>
      <c r="E91" s="54"/>
      <c r="F91" s="43"/>
      <c r="G91" s="44"/>
      <c r="H91" s="45"/>
      <c r="I91" s="56"/>
      <c r="J91" s="56"/>
      <c r="K91" s="2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</row>
    <row r="92" spans="3:145" ht="17" thickBot="1" x14ac:dyDescent="0.25">
      <c r="C92" s="56"/>
      <c r="D92" s="56"/>
      <c r="E92" s="61"/>
      <c r="F92" s="5">
        <f>SUM(F87:F91)</f>
        <v>0</v>
      </c>
      <c r="G92" s="5">
        <f t="shared" ref="G92:H92" si="3">SUM(G87:G91)</f>
        <v>0</v>
      </c>
      <c r="H92" s="5">
        <f t="shared" si="3"/>
        <v>0</v>
      </c>
      <c r="I92" s="56"/>
      <c r="J92" s="56"/>
      <c r="K92" s="2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</row>
    <row r="93" spans="3:145" ht="6" customHeight="1" thickBot="1" x14ac:dyDescent="0.25">
      <c r="C93" s="56"/>
      <c r="D93" s="56"/>
      <c r="E93" s="62"/>
      <c r="F93" s="56"/>
      <c r="G93" s="56"/>
      <c r="H93" s="56"/>
      <c r="I93" s="56"/>
      <c r="J93" s="56"/>
      <c r="K93" s="2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</row>
    <row r="94" spans="3:145" ht="17" thickBot="1" x14ac:dyDescent="0.25">
      <c r="C94" s="56"/>
      <c r="D94" s="56"/>
      <c r="E94" s="56"/>
      <c r="F94" s="56"/>
      <c r="G94" s="12"/>
      <c r="H94" s="13" t="s">
        <v>51</v>
      </c>
      <c r="I94" s="10">
        <f>SUM(F92:H92)</f>
        <v>0</v>
      </c>
      <c r="J94" s="56"/>
      <c r="K94" s="2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</row>
    <row r="95" spans="3:145" ht="17" thickBot="1" x14ac:dyDescent="0.25">
      <c r="C95" s="56"/>
      <c r="D95" s="63"/>
      <c r="E95" s="63"/>
      <c r="F95" s="63"/>
      <c r="G95" s="63"/>
      <c r="H95" s="63"/>
      <c r="I95" s="56"/>
      <c r="J95" s="56"/>
      <c r="K95" s="2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</row>
    <row r="96" spans="3:145" ht="17" thickBot="1" x14ac:dyDescent="0.25">
      <c r="C96" s="56"/>
      <c r="D96" s="30" t="s">
        <v>46</v>
      </c>
      <c r="E96" s="4" t="s">
        <v>63</v>
      </c>
      <c r="F96" s="15" t="s">
        <v>94</v>
      </c>
      <c r="G96" s="15" t="s">
        <v>95</v>
      </c>
      <c r="H96" s="16" t="s">
        <v>4</v>
      </c>
      <c r="I96" s="56"/>
      <c r="J96" s="56"/>
      <c r="K96" s="2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</row>
    <row r="97" spans="3:145" ht="14" customHeight="1" thickBot="1" x14ac:dyDescent="0.25">
      <c r="C97" s="56"/>
      <c r="D97" s="56"/>
      <c r="E97" s="18" t="s">
        <v>71</v>
      </c>
      <c r="F97" s="19">
        <v>45000</v>
      </c>
      <c r="G97" s="20">
        <v>20000</v>
      </c>
      <c r="H97" s="21">
        <v>0</v>
      </c>
      <c r="I97" s="56"/>
      <c r="J97" s="56"/>
      <c r="K97" s="2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</row>
    <row r="98" spans="3:145" x14ac:dyDescent="0.2">
      <c r="C98" s="56"/>
      <c r="D98" s="56"/>
      <c r="E98" s="52"/>
      <c r="F98" s="46"/>
      <c r="G98" s="47"/>
      <c r="H98" s="48"/>
      <c r="I98" s="56"/>
      <c r="J98" s="56"/>
      <c r="K98" s="2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</row>
    <row r="99" spans="3:145" x14ac:dyDescent="0.2">
      <c r="C99" s="56"/>
      <c r="D99" s="56"/>
      <c r="E99" s="53"/>
      <c r="F99" s="39"/>
      <c r="G99" s="40"/>
      <c r="H99" s="41"/>
      <c r="I99" s="56"/>
      <c r="J99" s="56"/>
      <c r="K99" s="2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</row>
    <row r="100" spans="3:145" x14ac:dyDescent="0.2">
      <c r="C100" s="56"/>
      <c r="D100" s="56"/>
      <c r="E100" s="53"/>
      <c r="F100" s="39"/>
      <c r="G100" s="40"/>
      <c r="H100" s="41"/>
      <c r="I100" s="56"/>
      <c r="J100" s="56"/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</row>
    <row r="101" spans="3:145" x14ac:dyDescent="0.2">
      <c r="C101" s="56"/>
      <c r="D101" s="56"/>
      <c r="E101" s="53"/>
      <c r="F101" s="39"/>
      <c r="G101" s="40"/>
      <c r="H101" s="41"/>
      <c r="I101" s="56"/>
      <c r="J101" s="56"/>
      <c r="K101" s="2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</row>
    <row r="102" spans="3:145" ht="17" thickBot="1" x14ac:dyDescent="0.25">
      <c r="C102" s="56"/>
      <c r="D102" s="56"/>
      <c r="E102" s="54"/>
      <c r="F102" s="43"/>
      <c r="G102" s="44"/>
      <c r="H102" s="45"/>
      <c r="I102" s="56"/>
      <c r="J102" s="56"/>
      <c r="K102" s="2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</row>
    <row r="103" spans="3:145" ht="17" thickBot="1" x14ac:dyDescent="0.25">
      <c r="C103" s="56"/>
      <c r="D103" s="56"/>
      <c r="E103" s="61"/>
      <c r="F103" s="5">
        <f>SUM(F98:F102)</f>
        <v>0</v>
      </c>
      <c r="G103" s="5">
        <f t="shared" ref="G103:H103" si="4">SUM(G98:G102)</f>
        <v>0</v>
      </c>
      <c r="H103" s="5">
        <f t="shared" si="4"/>
        <v>0</v>
      </c>
      <c r="I103" s="56"/>
      <c r="J103" s="56"/>
      <c r="K103" s="2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</row>
    <row r="104" spans="3:145" ht="6" customHeight="1" thickBot="1" x14ac:dyDescent="0.25">
      <c r="C104" s="56"/>
      <c r="D104" s="56"/>
      <c r="E104" s="62"/>
      <c r="F104" s="56"/>
      <c r="G104" s="56"/>
      <c r="H104" s="56"/>
      <c r="I104" s="56"/>
      <c r="J104" s="56"/>
      <c r="K104" s="2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</row>
    <row r="105" spans="3:145" ht="17" thickBot="1" x14ac:dyDescent="0.25">
      <c r="C105" s="56"/>
      <c r="D105" s="56"/>
      <c r="E105" s="56"/>
      <c r="F105" s="56"/>
      <c r="G105" s="12"/>
      <c r="H105" s="13" t="s">
        <v>50</v>
      </c>
      <c r="I105" s="10">
        <f>SUM(F103:H103)</f>
        <v>0</v>
      </c>
      <c r="J105" s="56"/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</row>
    <row r="106" spans="3:145" ht="17" thickBot="1" x14ac:dyDescent="0.25">
      <c r="C106" s="56"/>
      <c r="D106" s="56"/>
      <c r="E106" s="62"/>
      <c r="F106" s="56"/>
      <c r="G106" s="56"/>
      <c r="H106" s="56"/>
      <c r="I106" s="56"/>
      <c r="J106" s="56"/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</row>
    <row r="107" spans="3:145" ht="17" thickBot="1" x14ac:dyDescent="0.25">
      <c r="C107" s="56"/>
      <c r="D107" s="30" t="s">
        <v>43</v>
      </c>
      <c r="E107" s="4" t="s">
        <v>61</v>
      </c>
      <c r="F107" s="15" t="s">
        <v>94</v>
      </c>
      <c r="G107" s="15" t="s">
        <v>95</v>
      </c>
      <c r="H107" s="16" t="s">
        <v>4</v>
      </c>
      <c r="I107" s="56"/>
      <c r="J107" s="56"/>
      <c r="K107" s="2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</row>
    <row r="108" spans="3:145" ht="17" thickBot="1" x14ac:dyDescent="0.25">
      <c r="C108" s="56"/>
      <c r="D108" s="56"/>
      <c r="E108" s="18" t="s">
        <v>68</v>
      </c>
      <c r="F108" s="19">
        <v>0</v>
      </c>
      <c r="G108" s="20">
        <v>0</v>
      </c>
      <c r="H108" s="21">
        <v>250000</v>
      </c>
      <c r="I108" s="56"/>
      <c r="J108" s="56"/>
      <c r="K108" s="2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</row>
    <row r="109" spans="3:145" x14ac:dyDescent="0.2">
      <c r="C109" s="56"/>
      <c r="D109" s="56"/>
      <c r="E109" s="52"/>
      <c r="F109" s="46"/>
      <c r="G109" s="47"/>
      <c r="H109" s="48"/>
      <c r="I109" s="56"/>
      <c r="J109" s="56"/>
      <c r="K109" s="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</row>
    <row r="110" spans="3:145" x14ac:dyDescent="0.2">
      <c r="C110" s="56"/>
      <c r="D110" s="56"/>
      <c r="E110" s="53"/>
      <c r="F110" s="39"/>
      <c r="G110" s="40"/>
      <c r="H110" s="41"/>
      <c r="I110" s="56"/>
      <c r="J110" s="56"/>
      <c r="K110" s="2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</row>
    <row r="111" spans="3:145" x14ac:dyDescent="0.2">
      <c r="C111" s="56"/>
      <c r="D111" s="56"/>
      <c r="E111" s="53"/>
      <c r="F111" s="39"/>
      <c r="G111" s="40"/>
      <c r="H111" s="41"/>
      <c r="I111" s="56"/>
      <c r="J111" s="56"/>
      <c r="K111" s="2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</row>
    <row r="112" spans="3:145" x14ac:dyDescent="0.2">
      <c r="C112" s="56"/>
      <c r="D112" s="56"/>
      <c r="E112" s="53"/>
      <c r="F112" s="39"/>
      <c r="G112" s="40"/>
      <c r="H112" s="41"/>
      <c r="I112" s="56"/>
      <c r="J112" s="56"/>
      <c r="K112" s="2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</row>
    <row r="113" spans="3:145" ht="17" thickBot="1" x14ac:dyDescent="0.25">
      <c r="C113" s="56"/>
      <c r="D113" s="56"/>
      <c r="E113" s="54"/>
      <c r="F113" s="43"/>
      <c r="G113" s="44"/>
      <c r="H113" s="45"/>
      <c r="I113" s="56"/>
      <c r="J113" s="56"/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</row>
    <row r="114" spans="3:145" ht="17" thickBot="1" x14ac:dyDescent="0.25">
      <c r="C114" s="56"/>
      <c r="D114" s="56"/>
      <c r="E114" s="61"/>
      <c r="F114" s="5">
        <f>SUM(F109:F113)</f>
        <v>0</v>
      </c>
      <c r="G114" s="5">
        <f>SUM(G109:G113)</f>
        <v>0</v>
      </c>
      <c r="H114" s="5">
        <f>SUM(H109:H113)</f>
        <v>0</v>
      </c>
      <c r="I114" s="56"/>
      <c r="J114" s="56"/>
      <c r="K114" s="2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</row>
    <row r="115" spans="3:145" ht="17" thickBot="1" x14ac:dyDescent="0.25">
      <c r="C115" s="56"/>
      <c r="D115" s="56"/>
      <c r="E115" s="62"/>
      <c r="F115" s="56"/>
      <c r="G115" s="56"/>
      <c r="H115" s="56"/>
      <c r="I115" s="56"/>
      <c r="J115" s="56"/>
      <c r="K115" s="2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</row>
    <row r="116" spans="3:145" ht="17" thickBot="1" x14ac:dyDescent="0.25">
      <c r="C116" s="56"/>
      <c r="D116" s="56"/>
      <c r="E116" s="56"/>
      <c r="F116" s="56"/>
      <c r="G116" s="31"/>
      <c r="H116" s="32" t="s">
        <v>49</v>
      </c>
      <c r="I116" s="27">
        <f>SUM(F114:H114)</f>
        <v>0</v>
      </c>
      <c r="J116" s="56"/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</row>
    <row r="117" spans="3:145" ht="17" thickBot="1" x14ac:dyDescent="0.25">
      <c r="C117" s="56"/>
      <c r="D117" s="56"/>
      <c r="E117" s="62"/>
      <c r="F117" s="56"/>
      <c r="G117" s="56"/>
      <c r="H117" s="56"/>
      <c r="I117" s="56"/>
      <c r="J117" s="56"/>
      <c r="K117" s="2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</row>
    <row r="118" spans="3:145" ht="17" thickBot="1" x14ac:dyDescent="0.25">
      <c r="C118" s="56"/>
      <c r="D118" s="30" t="s">
        <v>99</v>
      </c>
      <c r="E118" s="4" t="s">
        <v>100</v>
      </c>
      <c r="F118" s="15" t="s">
        <v>94</v>
      </c>
      <c r="G118" s="15" t="s">
        <v>95</v>
      </c>
      <c r="H118" s="16" t="s">
        <v>4</v>
      </c>
      <c r="I118" s="56"/>
      <c r="J118" s="56"/>
      <c r="K118" s="2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</row>
    <row r="119" spans="3:145" ht="17" thickBot="1" x14ac:dyDescent="0.25">
      <c r="C119" s="56"/>
      <c r="D119" s="56"/>
      <c r="E119" s="18" t="s">
        <v>105</v>
      </c>
      <c r="F119" s="19">
        <v>5000</v>
      </c>
      <c r="G119" s="20">
        <v>3000</v>
      </c>
      <c r="H119" s="21">
        <v>0</v>
      </c>
      <c r="I119" s="56"/>
      <c r="J119" s="56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</row>
    <row r="120" spans="3:145" x14ac:dyDescent="0.2">
      <c r="C120" s="56"/>
      <c r="D120" s="56"/>
      <c r="E120" s="52"/>
      <c r="F120" s="46"/>
      <c r="G120" s="47"/>
      <c r="H120" s="48"/>
      <c r="I120" s="56"/>
      <c r="J120" s="56"/>
      <c r="K120" s="2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</row>
    <row r="121" spans="3:145" x14ac:dyDescent="0.2">
      <c r="C121" s="56"/>
      <c r="D121" s="56"/>
      <c r="E121" s="53"/>
      <c r="F121" s="39"/>
      <c r="G121" s="40"/>
      <c r="H121" s="41"/>
      <c r="I121" s="56"/>
      <c r="J121" s="56"/>
      <c r="K121" s="2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</row>
    <row r="122" spans="3:145" x14ac:dyDescent="0.2">
      <c r="C122" s="56"/>
      <c r="D122" s="56"/>
      <c r="E122" s="53"/>
      <c r="F122" s="39"/>
      <c r="G122" s="40"/>
      <c r="H122" s="41"/>
      <c r="I122" s="56"/>
      <c r="J122" s="56"/>
      <c r="K122" s="2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</row>
    <row r="123" spans="3:145" x14ac:dyDescent="0.2">
      <c r="C123" s="56"/>
      <c r="D123" s="56"/>
      <c r="E123" s="55"/>
      <c r="F123" s="49"/>
      <c r="G123" s="50"/>
      <c r="H123" s="51"/>
      <c r="I123" s="56"/>
      <c r="J123" s="56"/>
      <c r="K123" s="2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</row>
    <row r="124" spans="3:145" ht="17" thickBot="1" x14ac:dyDescent="0.25">
      <c r="C124" s="56"/>
      <c r="D124" s="56"/>
      <c r="E124" s="54"/>
      <c r="F124" s="43"/>
      <c r="G124" s="44"/>
      <c r="H124" s="45"/>
      <c r="I124" s="56"/>
      <c r="J124" s="56"/>
      <c r="K124" s="2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</row>
    <row r="125" spans="3:145" ht="17" thickBot="1" x14ac:dyDescent="0.25">
      <c r="C125" s="56"/>
      <c r="D125" s="56"/>
      <c r="E125" s="61"/>
      <c r="F125" s="5">
        <f>SUM(F120:F124)</f>
        <v>0</v>
      </c>
      <c r="G125" s="5">
        <f>SUM(G120:G124)</f>
        <v>0</v>
      </c>
      <c r="H125" s="5">
        <f>SUM(H120:H124)</f>
        <v>0</v>
      </c>
      <c r="I125" s="56"/>
      <c r="J125" s="56"/>
      <c r="K125" s="2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</row>
    <row r="126" spans="3:145" ht="17" thickBot="1" x14ac:dyDescent="0.25">
      <c r="C126" s="56"/>
      <c r="D126" s="56"/>
      <c r="E126" s="62"/>
      <c r="F126" s="56"/>
      <c r="G126" s="56"/>
      <c r="H126" s="56"/>
      <c r="I126" s="56"/>
      <c r="J126" s="56"/>
      <c r="K126" s="2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</row>
    <row r="127" spans="3:145" ht="17" thickBot="1" x14ac:dyDescent="0.25">
      <c r="C127" s="56"/>
      <c r="D127" s="56"/>
      <c r="E127" s="56"/>
      <c r="F127" s="56"/>
      <c r="G127" s="31"/>
      <c r="H127" s="32" t="s">
        <v>101</v>
      </c>
      <c r="I127" s="27">
        <f>SUM(F125:H125)</f>
        <v>0</v>
      </c>
      <c r="J127" s="56"/>
      <c r="K127" s="2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</row>
    <row r="128" spans="3:145" ht="17" thickBot="1" x14ac:dyDescent="0.25">
      <c r="C128" s="56"/>
      <c r="D128" s="56"/>
      <c r="E128" s="56"/>
      <c r="F128" s="56"/>
      <c r="G128" s="56"/>
      <c r="H128" s="56"/>
      <c r="I128" s="56"/>
      <c r="J128" s="56"/>
      <c r="K128" s="2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</row>
    <row r="129" spans="3:145" ht="36" customHeight="1" thickBot="1" x14ac:dyDescent="0.25">
      <c r="C129" s="56"/>
      <c r="D129" s="56"/>
      <c r="E129" s="11" t="s">
        <v>17</v>
      </c>
      <c r="F129" s="78">
        <f>I83+I94+I105+I116+I127</f>
        <v>0</v>
      </c>
      <c r="G129" s="79"/>
      <c r="H129" s="56"/>
      <c r="I129" s="56"/>
      <c r="J129" s="56"/>
      <c r="K129" s="2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</row>
    <row r="130" spans="3:145" ht="17" thickBot="1" x14ac:dyDescent="0.25">
      <c r="C130" s="56"/>
      <c r="D130" s="56"/>
      <c r="E130" s="56"/>
      <c r="F130" s="56"/>
      <c r="G130" s="56"/>
      <c r="H130" s="56"/>
      <c r="I130" s="56"/>
      <c r="J130" s="56"/>
      <c r="K130" s="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</row>
    <row r="131" spans="3:145" ht="17" thickBot="1" x14ac:dyDescent="0.25">
      <c r="C131" s="56"/>
      <c r="D131" s="30" t="s">
        <v>53</v>
      </c>
      <c r="E131" s="4" t="s">
        <v>64</v>
      </c>
      <c r="F131" s="15" t="s">
        <v>94</v>
      </c>
      <c r="G131" s="15" t="s">
        <v>95</v>
      </c>
      <c r="H131" s="16" t="s">
        <v>4</v>
      </c>
      <c r="I131" s="56"/>
      <c r="J131" s="56"/>
      <c r="K131" s="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</row>
    <row r="132" spans="3:145" ht="14" customHeight="1" thickBot="1" x14ac:dyDescent="0.25">
      <c r="C132" s="56"/>
      <c r="D132" s="56"/>
      <c r="E132" s="18" t="s">
        <v>72</v>
      </c>
      <c r="F132" s="19">
        <v>0</v>
      </c>
      <c r="G132" s="20">
        <v>0</v>
      </c>
      <c r="H132" s="21">
        <v>100000</v>
      </c>
      <c r="I132" s="56"/>
      <c r="J132" s="56"/>
      <c r="K132" s="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</row>
    <row r="133" spans="3:145" x14ac:dyDescent="0.2">
      <c r="C133" s="56"/>
      <c r="D133" s="56"/>
      <c r="E133" s="52"/>
      <c r="F133" s="46"/>
      <c r="G133" s="47"/>
      <c r="H133" s="47"/>
      <c r="I133" s="56"/>
      <c r="J133" s="56"/>
      <c r="K133" s="2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</row>
    <row r="134" spans="3:145" x14ac:dyDescent="0.2">
      <c r="C134" s="56"/>
      <c r="D134" s="56"/>
      <c r="E134" s="53"/>
      <c r="F134" s="39"/>
      <c r="G134" s="40"/>
      <c r="H134" s="41"/>
      <c r="I134" s="56"/>
      <c r="J134" s="56"/>
      <c r="K134" s="2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</row>
    <row r="135" spans="3:145" x14ac:dyDescent="0.2">
      <c r="C135" s="56"/>
      <c r="D135" s="56"/>
      <c r="E135" s="53"/>
      <c r="F135" s="39"/>
      <c r="G135" s="40"/>
      <c r="H135" s="41"/>
      <c r="I135" s="56"/>
      <c r="J135" s="56"/>
      <c r="K135" s="2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</row>
    <row r="136" spans="3:145" x14ac:dyDescent="0.2">
      <c r="C136" s="56"/>
      <c r="D136" s="56"/>
      <c r="E136" s="53"/>
      <c r="F136" s="39"/>
      <c r="G136" s="40"/>
      <c r="H136" s="41"/>
      <c r="I136" s="56"/>
      <c r="J136" s="56"/>
      <c r="K136" s="2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</row>
    <row r="137" spans="3:145" ht="17" thickBot="1" x14ac:dyDescent="0.25">
      <c r="C137" s="56"/>
      <c r="D137" s="56"/>
      <c r="E137" s="54"/>
      <c r="F137" s="43"/>
      <c r="G137" s="44"/>
      <c r="H137" s="45"/>
      <c r="I137" s="56"/>
      <c r="J137" s="56"/>
      <c r="K137" s="2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</row>
    <row r="138" spans="3:145" ht="17" thickBot="1" x14ac:dyDescent="0.25">
      <c r="C138" s="56"/>
      <c r="D138" s="56"/>
      <c r="E138" s="61"/>
      <c r="F138" s="5">
        <f>SUM(F133:F137)</f>
        <v>0</v>
      </c>
      <c r="G138" s="5">
        <f t="shared" ref="G138:H138" si="5">SUM(G133:G137)</f>
        <v>0</v>
      </c>
      <c r="H138" s="5">
        <f t="shared" si="5"/>
        <v>0</v>
      </c>
      <c r="I138" s="56"/>
      <c r="J138" s="56"/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</row>
    <row r="139" spans="3:145" ht="6" customHeight="1" thickBot="1" x14ac:dyDescent="0.25">
      <c r="C139" s="56"/>
      <c r="D139" s="56"/>
      <c r="E139" s="62"/>
      <c r="F139" s="56"/>
      <c r="G139" s="56"/>
      <c r="H139" s="56"/>
      <c r="I139" s="56"/>
      <c r="J139" s="56"/>
      <c r="K139" s="2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</row>
    <row r="140" spans="3:145" ht="17" thickBot="1" x14ac:dyDescent="0.25">
      <c r="C140" s="56"/>
      <c r="D140" s="56"/>
      <c r="E140" s="56"/>
      <c r="F140" s="56"/>
      <c r="G140" s="12"/>
      <c r="H140" s="13" t="s">
        <v>52</v>
      </c>
      <c r="I140" s="10">
        <f>SUM(F138:H138)</f>
        <v>0</v>
      </c>
      <c r="J140" s="56"/>
      <c r="K140" s="2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</row>
    <row r="141" spans="3:145" ht="17" thickBot="1" x14ac:dyDescent="0.25">
      <c r="C141" s="56"/>
      <c r="D141" s="56"/>
      <c r="E141" s="56"/>
      <c r="F141" s="56"/>
      <c r="G141" s="56"/>
      <c r="H141" s="56"/>
      <c r="I141" s="56"/>
      <c r="J141" s="56"/>
      <c r="K141" s="2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</row>
    <row r="142" spans="3:145" ht="37" customHeight="1" thickBot="1" x14ac:dyDescent="0.25">
      <c r="C142" s="56"/>
      <c r="D142" s="56"/>
      <c r="E142" s="11" t="s">
        <v>52</v>
      </c>
      <c r="F142" s="78">
        <f>I140</f>
        <v>0</v>
      </c>
      <c r="G142" s="80"/>
      <c r="H142" s="56"/>
      <c r="I142" s="56"/>
      <c r="J142" s="56"/>
      <c r="K142" s="2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</row>
    <row r="143" spans="3:145" x14ac:dyDescent="0.2">
      <c r="C143" s="56"/>
      <c r="D143" s="56"/>
      <c r="E143" s="56"/>
      <c r="F143" s="56"/>
      <c r="G143" s="56"/>
      <c r="H143" s="56"/>
      <c r="I143" s="56"/>
      <c r="J143" s="56"/>
      <c r="K143" s="2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</row>
    <row r="144" spans="3:145" ht="17" thickBot="1" x14ac:dyDescent="0.25">
      <c r="C144" s="56"/>
      <c r="D144" s="56"/>
      <c r="E144" s="56"/>
      <c r="F144" s="56"/>
      <c r="G144" s="56"/>
      <c r="H144" s="56"/>
      <c r="I144" s="56"/>
      <c r="J144" s="56"/>
      <c r="K144" s="2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</row>
    <row r="145" spans="2:145" ht="33" customHeight="1" thickBot="1" x14ac:dyDescent="0.25">
      <c r="C145" s="56"/>
      <c r="D145" s="76" t="s">
        <v>65</v>
      </c>
      <c r="E145" s="77"/>
      <c r="F145" s="77"/>
      <c r="G145" s="77"/>
      <c r="H145" s="77"/>
      <c r="I145" s="77"/>
      <c r="J145" s="56"/>
      <c r="K145" s="2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</row>
    <row r="146" spans="2:145" ht="17" thickBot="1" x14ac:dyDescent="0.25">
      <c r="C146" s="56"/>
      <c r="D146" s="56"/>
      <c r="E146" s="56"/>
      <c r="F146" s="56"/>
      <c r="G146" s="56"/>
      <c r="H146" s="56"/>
      <c r="I146" s="56"/>
      <c r="J146" s="56"/>
      <c r="K146" s="2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</row>
    <row r="147" spans="2:145" ht="26" customHeight="1" thickBot="1" x14ac:dyDescent="0.25">
      <c r="C147" s="56"/>
      <c r="D147" s="64" t="s">
        <v>56</v>
      </c>
      <c r="E147" s="65"/>
      <c r="F147" s="78">
        <f>I17</f>
        <v>0</v>
      </c>
      <c r="G147" s="80"/>
      <c r="H147" s="56"/>
      <c r="I147" s="56"/>
      <c r="J147" s="56"/>
      <c r="K147" s="2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</row>
    <row r="148" spans="2:145" ht="8" customHeight="1" thickBot="1" x14ac:dyDescent="0.25">
      <c r="C148" s="56"/>
      <c r="D148" s="56"/>
      <c r="E148" s="56"/>
      <c r="F148" s="56"/>
      <c r="G148" s="56"/>
      <c r="H148" s="56"/>
      <c r="I148" s="56"/>
      <c r="J148" s="56"/>
      <c r="K148" s="2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</row>
    <row r="149" spans="2:145" ht="26" customHeight="1" thickBot="1" x14ac:dyDescent="0.25">
      <c r="C149" s="56"/>
      <c r="D149" s="64" t="s">
        <v>57</v>
      </c>
      <c r="E149" s="65"/>
      <c r="F149" s="78">
        <f>I70</f>
        <v>0</v>
      </c>
      <c r="G149" s="80"/>
      <c r="H149" s="56"/>
      <c r="I149" s="56"/>
      <c r="J149" s="56"/>
      <c r="K149" s="2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</row>
    <row r="150" spans="2:145" ht="12" customHeight="1" thickBot="1" x14ac:dyDescent="0.25">
      <c r="C150" s="56"/>
      <c r="D150" s="56"/>
      <c r="E150" s="56"/>
      <c r="F150" s="56"/>
      <c r="G150" s="56"/>
      <c r="H150" s="56"/>
      <c r="I150" s="56"/>
      <c r="J150" s="56"/>
      <c r="K150" s="2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</row>
    <row r="151" spans="2:145" ht="26" customHeight="1" thickBot="1" x14ac:dyDescent="0.25">
      <c r="C151" s="56"/>
      <c r="D151" s="56"/>
      <c r="E151" s="56"/>
      <c r="F151" s="72" t="s">
        <v>58</v>
      </c>
      <c r="G151" s="73"/>
      <c r="H151" s="78">
        <f>F147-F149</f>
        <v>0</v>
      </c>
      <c r="I151" s="80"/>
      <c r="J151" s="56"/>
      <c r="K151" s="2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</row>
    <row r="152" spans="2:145" ht="30" customHeight="1" thickBot="1" x14ac:dyDescent="0.25">
      <c r="C152" s="56"/>
      <c r="D152" s="56"/>
      <c r="E152" s="56"/>
      <c r="F152" s="56"/>
      <c r="G152" s="56"/>
      <c r="H152" s="56"/>
      <c r="I152" s="56"/>
      <c r="J152" s="56"/>
      <c r="K152" s="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</row>
    <row r="153" spans="2:145" ht="26" customHeight="1" thickBot="1" x14ac:dyDescent="0.25">
      <c r="C153" s="56"/>
      <c r="D153" s="64" t="s">
        <v>17</v>
      </c>
      <c r="E153" s="65"/>
      <c r="F153" s="74">
        <f>F129</f>
        <v>0</v>
      </c>
      <c r="G153" s="75"/>
      <c r="H153" s="56"/>
      <c r="I153" s="56"/>
      <c r="J153" s="56"/>
      <c r="K153" s="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</row>
    <row r="154" spans="2:145" ht="10" customHeight="1" thickBot="1" x14ac:dyDescent="0.25">
      <c r="C154" s="56"/>
      <c r="D154" s="56"/>
      <c r="E154" s="56"/>
      <c r="F154" s="56"/>
      <c r="G154" s="56"/>
      <c r="H154" s="56"/>
      <c r="I154" s="56"/>
      <c r="J154" s="56"/>
      <c r="K154" s="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</row>
    <row r="155" spans="2:145" ht="25" thickBot="1" x14ac:dyDescent="0.25">
      <c r="C155" s="56"/>
      <c r="D155" s="64" t="s">
        <v>52</v>
      </c>
      <c r="E155" s="65"/>
      <c r="F155" s="74">
        <f>F142</f>
        <v>0</v>
      </c>
      <c r="G155" s="75"/>
      <c r="H155" s="56"/>
      <c r="I155" s="56"/>
      <c r="J155" s="56"/>
      <c r="K155" s="2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</row>
    <row r="156" spans="2:145" ht="17" thickBot="1" x14ac:dyDescent="0.25">
      <c r="C156" s="56"/>
      <c r="D156" s="56"/>
      <c r="E156" s="56"/>
      <c r="F156" s="56"/>
      <c r="G156" s="56"/>
      <c r="H156" s="56"/>
      <c r="I156" s="56"/>
      <c r="J156" s="56"/>
      <c r="K156" s="2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</row>
    <row r="157" spans="2:145" ht="25" thickBot="1" x14ac:dyDescent="0.25">
      <c r="C157" s="56"/>
      <c r="D157" s="56"/>
      <c r="E157" s="56"/>
      <c r="F157" s="72" t="s">
        <v>59</v>
      </c>
      <c r="G157" s="73"/>
      <c r="H157" s="74">
        <f>F153-F155</f>
        <v>0</v>
      </c>
      <c r="I157" s="75"/>
      <c r="J157" s="56"/>
      <c r="K157" s="2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</row>
    <row r="158" spans="2:145" x14ac:dyDescent="0.2">
      <c r="C158" s="56"/>
      <c r="D158" s="56"/>
      <c r="E158" s="56"/>
      <c r="F158" s="56"/>
      <c r="G158" s="56"/>
      <c r="H158" s="56"/>
      <c r="I158" s="56"/>
      <c r="J158" s="56"/>
      <c r="K158" s="2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</row>
    <row r="159" spans="2:14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</row>
    <row r="160" spans="2:145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</row>
    <row r="161" spans="2:145" ht="24" x14ac:dyDescent="0.2">
      <c r="B161" s="66" t="s">
        <v>109</v>
      </c>
      <c r="C161" s="66"/>
      <c r="D161" s="66"/>
      <c r="E161" s="66"/>
      <c r="F161" s="66"/>
      <c r="G161" s="66"/>
      <c r="H161" s="66"/>
      <c r="I161" s="66"/>
      <c r="J161" s="66"/>
      <c r="K161" s="6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</row>
    <row r="162" spans="2:145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</row>
    <row r="163" spans="2:145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</row>
    <row r="164" spans="2:145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</row>
    <row r="165" spans="2:145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</row>
    <row r="166" spans="2:145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</row>
    <row r="167" spans="2:145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</row>
    <row r="168" spans="2:145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</row>
    <row r="169" spans="2:145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</row>
    <row r="170" spans="2:145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</row>
    <row r="171" spans="2:145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</row>
    <row r="172" spans="2:145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</row>
    <row r="173" spans="2:145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</row>
    <row r="174" spans="2:145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</row>
    <row r="175" spans="2:145" x14ac:dyDescent="0.2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</row>
    <row r="176" spans="2:145" x14ac:dyDescent="0.2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</row>
    <row r="177" spans="2:145" x14ac:dyDescent="0.2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</row>
    <row r="178" spans="2:145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</row>
    <row r="179" spans="2:145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</row>
    <row r="180" spans="2:145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</row>
    <row r="181" spans="2:145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</row>
    <row r="182" spans="2:145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</row>
    <row r="183" spans="2:145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</row>
    <row r="184" spans="2:145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</row>
    <row r="185" spans="2:145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</row>
    <row r="186" spans="2:145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</row>
    <row r="187" spans="2:145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</row>
    <row r="188" spans="2:145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</row>
    <row r="189" spans="2:145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</row>
    <row r="190" spans="2:145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</row>
    <row r="191" spans="2:145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</row>
    <row r="192" spans="2:145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</row>
    <row r="193" spans="2:145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</row>
    <row r="194" spans="2:145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</row>
    <row r="195" spans="2:145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</row>
    <row r="196" spans="2:145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</row>
    <row r="197" spans="2:145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</row>
    <row r="198" spans="2:145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</row>
    <row r="199" spans="2:145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</row>
    <row r="200" spans="2:145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</row>
    <row r="201" spans="2:145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</row>
    <row r="202" spans="2:145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</row>
    <row r="203" spans="2:145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</row>
    <row r="204" spans="2:145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</row>
    <row r="205" spans="2:145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</row>
    <row r="206" spans="2:145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</row>
    <row r="207" spans="2:145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</row>
    <row r="208" spans="2:145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</row>
    <row r="209" spans="2:145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</row>
    <row r="210" spans="2:145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</row>
    <row r="211" spans="2:145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</row>
    <row r="212" spans="2:145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</row>
    <row r="213" spans="2:145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</row>
    <row r="214" spans="2:145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</row>
    <row r="215" spans="2:145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</row>
    <row r="216" spans="2:145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</row>
    <row r="217" spans="2:145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</row>
    <row r="218" spans="2:145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</row>
    <row r="219" spans="2:145" x14ac:dyDescent="0.2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</row>
    <row r="220" spans="2:145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</row>
    <row r="221" spans="2:145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</row>
    <row r="222" spans="2:145" x14ac:dyDescent="0.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</row>
    <row r="223" spans="2:145" x14ac:dyDescent="0.2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</row>
    <row r="224" spans="2:145" x14ac:dyDescent="0.2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</row>
    <row r="225" spans="2:145" x14ac:dyDescent="0.2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</row>
    <row r="226" spans="2:145" x14ac:dyDescent="0.2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</row>
    <row r="227" spans="2:145" x14ac:dyDescent="0.2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</row>
    <row r="228" spans="2:145" x14ac:dyDescent="0.2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</row>
    <row r="229" spans="2:145" x14ac:dyDescent="0.2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</row>
    <row r="230" spans="2:145" x14ac:dyDescent="0.2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</row>
    <row r="231" spans="2:145" x14ac:dyDescent="0.2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</row>
    <row r="232" spans="2:145" x14ac:dyDescent="0.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</row>
    <row r="233" spans="2:145" x14ac:dyDescent="0.2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</row>
    <row r="234" spans="2:145" x14ac:dyDescent="0.2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</row>
    <row r="235" spans="2:145" x14ac:dyDescent="0.2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</row>
    <row r="236" spans="2:145" x14ac:dyDescent="0.2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</row>
    <row r="237" spans="2:145" x14ac:dyDescent="0.2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</row>
    <row r="238" spans="2:145" x14ac:dyDescent="0.2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</row>
    <row r="239" spans="2:145" x14ac:dyDescent="0.2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</row>
    <row r="240" spans="2:145" x14ac:dyDescent="0.2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</row>
    <row r="241" spans="2:145" x14ac:dyDescent="0.2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</row>
    <row r="242" spans="2:145" x14ac:dyDescent="0.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</row>
    <row r="243" spans="2:145" x14ac:dyDescent="0.2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</row>
    <row r="244" spans="2:145" x14ac:dyDescent="0.2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</row>
    <row r="245" spans="2:145" x14ac:dyDescent="0.2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</row>
    <row r="246" spans="2:145" x14ac:dyDescent="0.2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</row>
    <row r="247" spans="2:145" x14ac:dyDescent="0.2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</row>
    <row r="248" spans="2:145" x14ac:dyDescent="0.2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</row>
    <row r="249" spans="2:145" x14ac:dyDescent="0.2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</row>
    <row r="250" spans="2:145" x14ac:dyDescent="0.2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</row>
    <row r="251" spans="2:145" x14ac:dyDescent="0.2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</row>
    <row r="252" spans="2:145" x14ac:dyDescent="0.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</row>
    <row r="253" spans="2:145" x14ac:dyDescent="0.2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</row>
    <row r="254" spans="2:145" x14ac:dyDescent="0.2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</row>
    <row r="255" spans="2:145" x14ac:dyDescent="0.2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</row>
    <row r="256" spans="2:145" x14ac:dyDescent="0.2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</row>
    <row r="257" spans="2:145" x14ac:dyDescent="0.2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</row>
    <row r="258" spans="2:145" x14ac:dyDescent="0.2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</row>
    <row r="259" spans="2:145" x14ac:dyDescent="0.2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</row>
    <row r="260" spans="2:145" x14ac:dyDescent="0.2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</row>
    <row r="261" spans="2:145" x14ac:dyDescent="0.2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</row>
    <row r="262" spans="2:145" x14ac:dyDescent="0.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</row>
    <row r="263" spans="2:145" x14ac:dyDescent="0.2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</row>
    <row r="264" spans="2:145" x14ac:dyDescent="0.2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</row>
    <row r="265" spans="2:145" x14ac:dyDescent="0.2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</row>
    <row r="266" spans="2:145" x14ac:dyDescent="0.2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</row>
    <row r="267" spans="2:145" x14ac:dyDescent="0.2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</row>
    <row r="268" spans="2:145" x14ac:dyDescent="0.2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</row>
    <row r="269" spans="2:145" x14ac:dyDescent="0.2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</row>
    <row r="270" spans="2:145" x14ac:dyDescent="0.2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</row>
    <row r="271" spans="2:145" x14ac:dyDescent="0.2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</row>
    <row r="272" spans="2:145" x14ac:dyDescent="0.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</row>
    <row r="273" spans="2:145" x14ac:dyDescent="0.2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</row>
    <row r="274" spans="2:145" x14ac:dyDescent="0.2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</row>
    <row r="275" spans="2:145" x14ac:dyDescent="0.2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</row>
    <row r="276" spans="2:145" x14ac:dyDescent="0.2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</row>
    <row r="277" spans="2:145" x14ac:dyDescent="0.2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</row>
    <row r="278" spans="2:145" x14ac:dyDescent="0.2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</row>
    <row r="279" spans="2:145" x14ac:dyDescent="0.2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</row>
    <row r="280" spans="2:145" x14ac:dyDescent="0.2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</row>
    <row r="281" spans="2:145" x14ac:dyDescent="0.2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</row>
    <row r="282" spans="2:145" x14ac:dyDescent="0.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</row>
    <row r="283" spans="2:145" x14ac:dyDescent="0.2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</row>
    <row r="284" spans="2:145" x14ac:dyDescent="0.2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</row>
    <row r="285" spans="2:145" x14ac:dyDescent="0.2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</row>
    <row r="286" spans="2:145" x14ac:dyDescent="0.2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</row>
    <row r="287" spans="2:145" x14ac:dyDescent="0.2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</row>
    <row r="288" spans="2:145" x14ac:dyDescent="0.2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</row>
    <row r="289" spans="2:145" x14ac:dyDescent="0.2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</row>
    <row r="290" spans="2:145" x14ac:dyDescent="0.2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</row>
    <row r="291" spans="2:145" x14ac:dyDescent="0.2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</row>
    <row r="292" spans="2:145" x14ac:dyDescent="0.2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</row>
    <row r="293" spans="2:145" x14ac:dyDescent="0.2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</row>
    <row r="294" spans="2:145" x14ac:dyDescent="0.2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</row>
    <row r="295" spans="2:145" x14ac:dyDescent="0.2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</row>
    <row r="296" spans="2:145" x14ac:dyDescent="0.2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</row>
    <row r="297" spans="2:145" x14ac:dyDescent="0.2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</row>
    <row r="298" spans="2:145" x14ac:dyDescent="0.2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</row>
    <row r="299" spans="2:145" x14ac:dyDescent="0.2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</row>
    <row r="300" spans="2:145" x14ac:dyDescent="0.2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</row>
    <row r="301" spans="2:145" x14ac:dyDescent="0.2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</row>
    <row r="302" spans="2:145" x14ac:dyDescent="0.2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</row>
    <row r="303" spans="2:145" x14ac:dyDescent="0.2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</row>
    <row r="304" spans="2:145" x14ac:dyDescent="0.2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</row>
    <row r="305" spans="2:145" x14ac:dyDescent="0.2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</row>
    <row r="306" spans="2:145" x14ac:dyDescent="0.2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</row>
    <row r="307" spans="2:145" x14ac:dyDescent="0.2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</row>
    <row r="308" spans="2:145" x14ac:dyDescent="0.2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</row>
    <row r="309" spans="2:145" x14ac:dyDescent="0.2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</row>
    <row r="310" spans="2:145" x14ac:dyDescent="0.2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</row>
    <row r="311" spans="2:145" x14ac:dyDescent="0.2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</row>
    <row r="312" spans="2:145" x14ac:dyDescent="0.2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</row>
    <row r="313" spans="2:145" x14ac:dyDescent="0.2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</row>
    <row r="314" spans="2:145" x14ac:dyDescent="0.2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</row>
    <row r="315" spans="2:145" x14ac:dyDescent="0.2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</row>
    <row r="316" spans="2:145" x14ac:dyDescent="0.2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</row>
    <row r="317" spans="2:145" x14ac:dyDescent="0.2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</row>
    <row r="318" spans="2:145" x14ac:dyDescent="0.2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</row>
    <row r="319" spans="2:145" x14ac:dyDescent="0.2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</row>
    <row r="320" spans="2:145" x14ac:dyDescent="0.2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</row>
    <row r="321" spans="2:145" x14ac:dyDescent="0.2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</row>
    <row r="322" spans="2:145" x14ac:dyDescent="0.2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</row>
    <row r="323" spans="2:145" x14ac:dyDescent="0.2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</row>
    <row r="324" spans="2:145" x14ac:dyDescent="0.2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</row>
    <row r="325" spans="2:145" x14ac:dyDescent="0.2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</row>
    <row r="326" spans="2:145" x14ac:dyDescent="0.2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</row>
    <row r="327" spans="2:145" x14ac:dyDescent="0.2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</row>
    <row r="328" spans="2:145" x14ac:dyDescent="0.2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</row>
    <row r="329" spans="2:145" x14ac:dyDescent="0.2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</row>
    <row r="330" spans="2:145" x14ac:dyDescent="0.2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</row>
    <row r="331" spans="2:145" x14ac:dyDescent="0.2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</row>
    <row r="332" spans="2:145" x14ac:dyDescent="0.2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</row>
    <row r="333" spans="2:145" x14ac:dyDescent="0.2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</row>
    <row r="334" spans="2:145" x14ac:dyDescent="0.2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</row>
    <row r="335" spans="2:145" x14ac:dyDescent="0.2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</row>
    <row r="336" spans="2:145" x14ac:dyDescent="0.2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</row>
    <row r="337" spans="2:145" x14ac:dyDescent="0.2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</row>
    <row r="338" spans="2:145" x14ac:dyDescent="0.2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</row>
    <row r="339" spans="2:145" x14ac:dyDescent="0.2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</row>
    <row r="340" spans="2:145" x14ac:dyDescent="0.2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</row>
    <row r="341" spans="2:145" x14ac:dyDescent="0.2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</row>
    <row r="342" spans="2:145" x14ac:dyDescent="0.2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</row>
    <row r="343" spans="2:145" x14ac:dyDescent="0.2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</row>
    <row r="344" spans="2:145" x14ac:dyDescent="0.2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</row>
    <row r="345" spans="2:145" x14ac:dyDescent="0.2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</row>
    <row r="346" spans="2:145" x14ac:dyDescent="0.2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</row>
    <row r="347" spans="2:145" x14ac:dyDescent="0.2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</row>
    <row r="348" spans="2:145" x14ac:dyDescent="0.2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</row>
    <row r="349" spans="2:145" x14ac:dyDescent="0.2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</row>
    <row r="350" spans="2:145" x14ac:dyDescent="0.2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</row>
    <row r="351" spans="2:145" x14ac:dyDescent="0.2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</row>
    <row r="352" spans="2:145" x14ac:dyDescent="0.2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</row>
    <row r="353" spans="2:145" x14ac:dyDescent="0.2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</row>
    <row r="354" spans="2:145" x14ac:dyDescent="0.2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</row>
    <row r="355" spans="2:145" x14ac:dyDescent="0.2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</row>
    <row r="356" spans="2:145" x14ac:dyDescent="0.2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</row>
    <row r="357" spans="2:145" x14ac:dyDescent="0.2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</row>
    <row r="358" spans="2:145" x14ac:dyDescent="0.2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</row>
    <row r="359" spans="2:145" x14ac:dyDescent="0.2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</row>
    <row r="360" spans="2:145" x14ac:dyDescent="0.2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</row>
    <row r="361" spans="2:145" x14ac:dyDescent="0.2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</row>
    <row r="362" spans="2:145" x14ac:dyDescent="0.2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</row>
    <row r="363" spans="2:145" x14ac:dyDescent="0.2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</row>
    <row r="364" spans="2:145" x14ac:dyDescent="0.2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</row>
    <row r="365" spans="2:145" x14ac:dyDescent="0.2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</row>
    <row r="366" spans="2:145" x14ac:dyDescent="0.2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</row>
    <row r="367" spans="2:145" x14ac:dyDescent="0.2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</row>
    <row r="368" spans="2:145" x14ac:dyDescent="0.2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</row>
    <row r="369" spans="2:145" x14ac:dyDescent="0.2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</row>
    <row r="370" spans="2:145" x14ac:dyDescent="0.2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</row>
    <row r="371" spans="2:145" x14ac:dyDescent="0.2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</row>
    <row r="372" spans="2:145" x14ac:dyDescent="0.2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</row>
    <row r="373" spans="2:145" x14ac:dyDescent="0.2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</row>
    <row r="374" spans="2:145" x14ac:dyDescent="0.2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</row>
    <row r="375" spans="2:145" x14ac:dyDescent="0.2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</row>
    <row r="376" spans="2:145" x14ac:dyDescent="0.2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</row>
    <row r="377" spans="2:145" x14ac:dyDescent="0.2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</row>
    <row r="378" spans="2:145" x14ac:dyDescent="0.2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</row>
    <row r="379" spans="2:145" x14ac:dyDescent="0.2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</row>
    <row r="380" spans="2:145" x14ac:dyDescent="0.2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</row>
    <row r="381" spans="2:145" x14ac:dyDescent="0.2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</row>
    <row r="382" spans="2:145" x14ac:dyDescent="0.2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</row>
    <row r="383" spans="2:145" x14ac:dyDescent="0.2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</row>
    <row r="384" spans="2:145" x14ac:dyDescent="0.2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</row>
    <row r="385" spans="2:145" x14ac:dyDescent="0.2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</row>
    <row r="386" spans="2:145" x14ac:dyDescent="0.2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</row>
    <row r="387" spans="2:145" x14ac:dyDescent="0.2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</row>
    <row r="388" spans="2:145" x14ac:dyDescent="0.2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</row>
    <row r="389" spans="2:145" x14ac:dyDescent="0.2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</row>
    <row r="390" spans="2:145" x14ac:dyDescent="0.2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</row>
    <row r="391" spans="2:145" x14ac:dyDescent="0.2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</row>
    <row r="392" spans="2:145" x14ac:dyDescent="0.2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</row>
    <row r="393" spans="2:145" x14ac:dyDescent="0.2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</row>
    <row r="394" spans="2:145" x14ac:dyDescent="0.2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</row>
    <row r="395" spans="2:145" x14ac:dyDescent="0.2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</row>
    <row r="396" spans="2:145" x14ac:dyDescent="0.2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</row>
    <row r="397" spans="2:145" x14ac:dyDescent="0.2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</row>
    <row r="398" spans="2:145" x14ac:dyDescent="0.2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</row>
    <row r="399" spans="2:145" x14ac:dyDescent="0.2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</row>
    <row r="400" spans="2:145" x14ac:dyDescent="0.2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</row>
    <row r="401" spans="2:145" x14ac:dyDescent="0.2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</row>
    <row r="402" spans="2:145" x14ac:dyDescent="0.2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</row>
    <row r="403" spans="2:145" x14ac:dyDescent="0.2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</row>
    <row r="404" spans="2:145" x14ac:dyDescent="0.2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</row>
    <row r="405" spans="2:145" x14ac:dyDescent="0.2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</row>
    <row r="406" spans="2:145" x14ac:dyDescent="0.2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</row>
    <row r="407" spans="2:145" x14ac:dyDescent="0.2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</row>
    <row r="408" spans="2:145" x14ac:dyDescent="0.2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</row>
    <row r="409" spans="2:145" x14ac:dyDescent="0.2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</row>
    <row r="410" spans="2:145" x14ac:dyDescent="0.2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</row>
    <row r="411" spans="2:145" x14ac:dyDescent="0.2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</row>
    <row r="412" spans="2:145" x14ac:dyDescent="0.2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</row>
    <row r="413" spans="2:145" x14ac:dyDescent="0.2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</row>
    <row r="414" spans="2:145" x14ac:dyDescent="0.2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</row>
    <row r="415" spans="2:145" x14ac:dyDescent="0.2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</row>
    <row r="416" spans="2:145" x14ac:dyDescent="0.2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</row>
    <row r="417" spans="2:145" x14ac:dyDescent="0.2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</row>
    <row r="418" spans="2:145" x14ac:dyDescent="0.2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</row>
    <row r="419" spans="2:145" x14ac:dyDescent="0.2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</row>
    <row r="420" spans="2:145" x14ac:dyDescent="0.2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</row>
    <row r="421" spans="2:145" x14ac:dyDescent="0.2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</row>
    <row r="422" spans="2:145" x14ac:dyDescent="0.2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</row>
    <row r="423" spans="2:145" x14ac:dyDescent="0.2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</row>
    <row r="424" spans="2:145" x14ac:dyDescent="0.2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</row>
    <row r="425" spans="2:145" x14ac:dyDescent="0.2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</row>
    <row r="426" spans="2:145" x14ac:dyDescent="0.2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</row>
    <row r="427" spans="2:145" x14ac:dyDescent="0.2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</row>
    <row r="428" spans="2:145" x14ac:dyDescent="0.2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</row>
    <row r="429" spans="2:145" x14ac:dyDescent="0.2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</row>
    <row r="430" spans="2:145" x14ac:dyDescent="0.2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</row>
    <row r="431" spans="2:145" x14ac:dyDescent="0.2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</row>
    <row r="432" spans="2:145" x14ac:dyDescent="0.2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</row>
    <row r="433" spans="2:145" x14ac:dyDescent="0.2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</row>
    <row r="434" spans="2:145" x14ac:dyDescent="0.2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</row>
    <row r="435" spans="2:145" x14ac:dyDescent="0.2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</row>
    <row r="436" spans="2:145" x14ac:dyDescent="0.2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</row>
    <row r="437" spans="2:145" x14ac:dyDescent="0.2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</row>
    <row r="438" spans="2:145" x14ac:dyDescent="0.2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</row>
    <row r="439" spans="2:145" x14ac:dyDescent="0.2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</row>
    <row r="440" spans="2:145" x14ac:dyDescent="0.2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</row>
    <row r="441" spans="2:145" x14ac:dyDescent="0.2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</row>
    <row r="442" spans="2:145" x14ac:dyDescent="0.2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</row>
    <row r="443" spans="2:145" x14ac:dyDescent="0.2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</row>
    <row r="444" spans="2:145" x14ac:dyDescent="0.2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</row>
    <row r="445" spans="2:145" x14ac:dyDescent="0.2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</row>
    <row r="446" spans="2:145" x14ac:dyDescent="0.2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</row>
    <row r="447" spans="2:145" x14ac:dyDescent="0.2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</row>
    <row r="448" spans="2:145" x14ac:dyDescent="0.2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</row>
    <row r="449" spans="2:145" x14ac:dyDescent="0.2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</row>
    <row r="450" spans="2:145" x14ac:dyDescent="0.2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</row>
    <row r="451" spans="2:145" x14ac:dyDescent="0.2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</row>
    <row r="452" spans="2:145" x14ac:dyDescent="0.2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</row>
    <row r="453" spans="2:145" x14ac:dyDescent="0.2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</row>
    <row r="454" spans="2:145" x14ac:dyDescent="0.2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</row>
    <row r="455" spans="2:145" x14ac:dyDescent="0.2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</row>
    <row r="456" spans="2:145" x14ac:dyDescent="0.2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</row>
    <row r="457" spans="2:145" x14ac:dyDescent="0.2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</row>
    <row r="458" spans="2:145" x14ac:dyDescent="0.2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</row>
    <row r="459" spans="2:145" x14ac:dyDescent="0.2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</row>
    <row r="460" spans="2:145" x14ac:dyDescent="0.2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</row>
    <row r="461" spans="2:145" x14ac:dyDescent="0.2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</row>
    <row r="462" spans="2:145" x14ac:dyDescent="0.2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</row>
    <row r="463" spans="2:145" x14ac:dyDescent="0.2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</row>
    <row r="464" spans="2:145" x14ac:dyDescent="0.2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</row>
    <row r="465" spans="2:145" x14ac:dyDescent="0.2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</row>
    <row r="466" spans="2:145" x14ac:dyDescent="0.2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</row>
    <row r="467" spans="2:145" x14ac:dyDescent="0.2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</row>
    <row r="468" spans="2:145" x14ac:dyDescent="0.2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</row>
    <row r="469" spans="2:145" x14ac:dyDescent="0.2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</row>
    <row r="470" spans="2:145" x14ac:dyDescent="0.2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</row>
    <row r="471" spans="2:145" x14ac:dyDescent="0.2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</row>
    <row r="472" spans="2:145" x14ac:dyDescent="0.2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</row>
    <row r="473" spans="2:145" x14ac:dyDescent="0.2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</row>
    <row r="474" spans="2:145" x14ac:dyDescent="0.2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</row>
    <row r="475" spans="2:145" x14ac:dyDescent="0.2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</row>
    <row r="476" spans="2:145" x14ac:dyDescent="0.2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</row>
    <row r="477" spans="2:145" x14ac:dyDescent="0.2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</row>
    <row r="478" spans="2:145" x14ac:dyDescent="0.2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</row>
    <row r="479" spans="2:145" x14ac:dyDescent="0.2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</row>
    <row r="480" spans="2:145" x14ac:dyDescent="0.2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</row>
    <row r="481" spans="2:145" x14ac:dyDescent="0.2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</row>
    <row r="482" spans="2:145" x14ac:dyDescent="0.2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</row>
    <row r="483" spans="2:145" x14ac:dyDescent="0.2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</row>
    <row r="484" spans="2:145" x14ac:dyDescent="0.2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</row>
    <row r="485" spans="2:145" x14ac:dyDescent="0.2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</row>
    <row r="486" spans="2:145" x14ac:dyDescent="0.2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</row>
    <row r="487" spans="2:145" x14ac:dyDescent="0.2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</row>
    <row r="488" spans="2:145" x14ac:dyDescent="0.2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</row>
    <row r="489" spans="2:145" x14ac:dyDescent="0.2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</row>
    <row r="490" spans="2:145" x14ac:dyDescent="0.2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</row>
    <row r="491" spans="2:145" x14ac:dyDescent="0.2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</row>
    <row r="492" spans="2:145" x14ac:dyDescent="0.2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</row>
    <row r="493" spans="2:145" x14ac:dyDescent="0.2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</row>
    <row r="494" spans="2:145" x14ac:dyDescent="0.2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</row>
    <row r="495" spans="2:145" x14ac:dyDescent="0.2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</row>
    <row r="496" spans="2:145" x14ac:dyDescent="0.2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</row>
    <row r="497" spans="2:145" x14ac:dyDescent="0.2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</row>
    <row r="498" spans="2:145" x14ac:dyDescent="0.2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</row>
    <row r="499" spans="2:145" x14ac:dyDescent="0.2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</row>
    <row r="500" spans="2:145" x14ac:dyDescent="0.2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</row>
    <row r="501" spans="2:145" x14ac:dyDescent="0.2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</row>
    <row r="502" spans="2:145" x14ac:dyDescent="0.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</row>
    <row r="503" spans="2:145" x14ac:dyDescent="0.2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</row>
    <row r="504" spans="2:145" x14ac:dyDescent="0.2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</row>
    <row r="505" spans="2:145" x14ac:dyDescent="0.2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</row>
    <row r="506" spans="2:145" x14ac:dyDescent="0.2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</row>
    <row r="507" spans="2:145" x14ac:dyDescent="0.2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</row>
    <row r="508" spans="2:145" x14ac:dyDescent="0.2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</row>
    <row r="509" spans="2:145" x14ac:dyDescent="0.2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</row>
    <row r="510" spans="2:145" x14ac:dyDescent="0.2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</row>
    <row r="511" spans="2:145" x14ac:dyDescent="0.2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</row>
    <row r="512" spans="2:145" x14ac:dyDescent="0.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</row>
    <row r="513" spans="2:145" x14ac:dyDescent="0.2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</row>
    <row r="514" spans="2:145" x14ac:dyDescent="0.2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</row>
    <row r="515" spans="2:145" x14ac:dyDescent="0.2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</row>
    <row r="516" spans="2:145" x14ac:dyDescent="0.2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</row>
    <row r="517" spans="2:145" x14ac:dyDescent="0.2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</row>
    <row r="518" spans="2:145" x14ac:dyDescent="0.2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  <c r="EK518" s="3"/>
      <c r="EL518" s="3"/>
      <c r="EM518" s="3"/>
      <c r="EN518" s="3"/>
      <c r="EO518" s="3"/>
    </row>
    <row r="519" spans="2:145" x14ac:dyDescent="0.2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</row>
    <row r="520" spans="2:145" x14ac:dyDescent="0.2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  <c r="EK520" s="3"/>
      <c r="EL520" s="3"/>
      <c r="EM520" s="3"/>
      <c r="EN520" s="3"/>
      <c r="EO520" s="3"/>
    </row>
    <row r="521" spans="2:145" x14ac:dyDescent="0.2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  <c r="EK521" s="3"/>
      <c r="EL521" s="3"/>
      <c r="EM521" s="3"/>
      <c r="EN521" s="3"/>
      <c r="EO521" s="3"/>
    </row>
    <row r="522" spans="2:145" x14ac:dyDescent="0.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  <c r="EK522" s="3"/>
      <c r="EL522" s="3"/>
      <c r="EM522" s="3"/>
      <c r="EN522" s="3"/>
      <c r="EO522" s="3"/>
    </row>
    <row r="523" spans="2:145" x14ac:dyDescent="0.2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</row>
    <row r="524" spans="2:145" x14ac:dyDescent="0.2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</row>
    <row r="525" spans="2:145" x14ac:dyDescent="0.2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</row>
    <row r="526" spans="2:145" x14ac:dyDescent="0.2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</row>
    <row r="527" spans="2:145" x14ac:dyDescent="0.2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</row>
    <row r="528" spans="2:145" x14ac:dyDescent="0.2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</row>
    <row r="529" spans="2:145" x14ac:dyDescent="0.2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</row>
    <row r="530" spans="2:145" x14ac:dyDescent="0.2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  <c r="EK530" s="3"/>
      <c r="EL530" s="3"/>
      <c r="EM530" s="3"/>
      <c r="EN530" s="3"/>
      <c r="EO530" s="3"/>
    </row>
    <row r="531" spans="2:145" x14ac:dyDescent="0.2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</row>
    <row r="532" spans="2:145" x14ac:dyDescent="0.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  <c r="EJ532" s="3"/>
      <c r="EK532" s="3"/>
      <c r="EL532" s="3"/>
      <c r="EM532" s="3"/>
      <c r="EN532" s="3"/>
      <c r="EO532" s="3"/>
    </row>
    <row r="533" spans="2:145" x14ac:dyDescent="0.2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  <c r="EK533" s="3"/>
      <c r="EL533" s="3"/>
      <c r="EM533" s="3"/>
      <c r="EN533" s="3"/>
      <c r="EO533" s="3"/>
    </row>
    <row r="534" spans="2:145" x14ac:dyDescent="0.2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  <c r="EJ534" s="3"/>
      <c r="EK534" s="3"/>
      <c r="EL534" s="3"/>
      <c r="EM534" s="3"/>
      <c r="EN534" s="3"/>
      <c r="EO534" s="3"/>
    </row>
    <row r="535" spans="2:145" x14ac:dyDescent="0.2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</row>
    <row r="536" spans="2:145" x14ac:dyDescent="0.2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</row>
    <row r="537" spans="2:145" x14ac:dyDescent="0.2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  <c r="EK537" s="3"/>
      <c r="EL537" s="3"/>
      <c r="EM537" s="3"/>
      <c r="EN537" s="3"/>
      <c r="EO537" s="3"/>
    </row>
    <row r="538" spans="2:145" x14ac:dyDescent="0.2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</row>
    <row r="539" spans="2:145" x14ac:dyDescent="0.2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  <c r="EJ539" s="3"/>
      <c r="EK539" s="3"/>
      <c r="EL539" s="3"/>
      <c r="EM539" s="3"/>
      <c r="EN539" s="3"/>
      <c r="EO539" s="3"/>
    </row>
    <row r="540" spans="2:145" x14ac:dyDescent="0.2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</row>
    <row r="541" spans="2:145" x14ac:dyDescent="0.2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</row>
    <row r="542" spans="2:145" x14ac:dyDescent="0.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</row>
    <row r="543" spans="2:145" x14ac:dyDescent="0.2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</row>
    <row r="544" spans="2:145" x14ac:dyDescent="0.2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  <c r="EJ544" s="3"/>
      <c r="EK544" s="3"/>
      <c r="EL544" s="3"/>
      <c r="EM544" s="3"/>
      <c r="EN544" s="3"/>
      <c r="EO544" s="3"/>
    </row>
    <row r="545" spans="2:145" x14ac:dyDescent="0.2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  <c r="EJ545" s="3"/>
      <c r="EK545" s="3"/>
      <c r="EL545" s="3"/>
      <c r="EM545" s="3"/>
      <c r="EN545" s="3"/>
      <c r="EO545" s="3"/>
    </row>
    <row r="546" spans="2:145" x14ac:dyDescent="0.2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</row>
    <row r="547" spans="2:145" x14ac:dyDescent="0.2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  <c r="EJ547" s="3"/>
      <c r="EK547" s="3"/>
      <c r="EL547" s="3"/>
      <c r="EM547" s="3"/>
      <c r="EN547" s="3"/>
      <c r="EO547" s="3"/>
    </row>
    <row r="548" spans="2:145" x14ac:dyDescent="0.2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  <c r="EJ548" s="3"/>
      <c r="EK548" s="3"/>
      <c r="EL548" s="3"/>
      <c r="EM548" s="3"/>
      <c r="EN548" s="3"/>
      <c r="EO548" s="3"/>
    </row>
    <row r="549" spans="2:145" x14ac:dyDescent="0.2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  <c r="EJ549" s="3"/>
      <c r="EK549" s="3"/>
      <c r="EL549" s="3"/>
      <c r="EM549" s="3"/>
      <c r="EN549" s="3"/>
      <c r="EO549" s="3"/>
    </row>
    <row r="550" spans="2:145" x14ac:dyDescent="0.2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  <c r="EJ550" s="3"/>
      <c r="EK550" s="3"/>
      <c r="EL550" s="3"/>
      <c r="EM550" s="3"/>
      <c r="EN550" s="3"/>
      <c r="EO550" s="3"/>
    </row>
    <row r="551" spans="2:145" x14ac:dyDescent="0.2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  <c r="EJ551" s="3"/>
      <c r="EK551" s="3"/>
      <c r="EL551" s="3"/>
      <c r="EM551" s="3"/>
      <c r="EN551" s="3"/>
      <c r="EO551" s="3"/>
    </row>
    <row r="552" spans="2:145" x14ac:dyDescent="0.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  <c r="EJ552" s="3"/>
      <c r="EK552" s="3"/>
      <c r="EL552" s="3"/>
      <c r="EM552" s="3"/>
      <c r="EN552" s="3"/>
      <c r="EO552" s="3"/>
    </row>
    <row r="553" spans="2:145" x14ac:dyDescent="0.2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  <c r="EJ553" s="3"/>
      <c r="EK553" s="3"/>
      <c r="EL553" s="3"/>
      <c r="EM553" s="3"/>
      <c r="EN553" s="3"/>
      <c r="EO553" s="3"/>
    </row>
    <row r="554" spans="2:145" x14ac:dyDescent="0.2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  <c r="EJ554" s="3"/>
      <c r="EK554" s="3"/>
      <c r="EL554" s="3"/>
      <c r="EM554" s="3"/>
      <c r="EN554" s="3"/>
      <c r="EO554" s="3"/>
    </row>
    <row r="555" spans="2:145" x14ac:dyDescent="0.2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  <c r="EK555" s="3"/>
      <c r="EL555" s="3"/>
      <c r="EM555" s="3"/>
      <c r="EN555" s="3"/>
      <c r="EO555" s="3"/>
    </row>
    <row r="556" spans="2:145" x14ac:dyDescent="0.2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  <c r="EJ556" s="3"/>
      <c r="EK556" s="3"/>
      <c r="EL556" s="3"/>
      <c r="EM556" s="3"/>
      <c r="EN556" s="3"/>
      <c r="EO556" s="3"/>
    </row>
    <row r="557" spans="2:145" x14ac:dyDescent="0.2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  <c r="EK557" s="3"/>
      <c r="EL557" s="3"/>
      <c r="EM557" s="3"/>
      <c r="EN557" s="3"/>
      <c r="EO557" s="3"/>
    </row>
    <row r="558" spans="2:145" x14ac:dyDescent="0.2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</row>
    <row r="559" spans="2:145" x14ac:dyDescent="0.2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  <c r="EJ559" s="3"/>
      <c r="EK559" s="3"/>
      <c r="EL559" s="3"/>
      <c r="EM559" s="3"/>
      <c r="EN559" s="3"/>
      <c r="EO559" s="3"/>
    </row>
    <row r="560" spans="2:145" x14ac:dyDescent="0.2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  <c r="EJ560" s="3"/>
      <c r="EK560" s="3"/>
      <c r="EL560" s="3"/>
      <c r="EM560" s="3"/>
      <c r="EN560" s="3"/>
      <c r="EO560" s="3"/>
    </row>
    <row r="561" spans="2:145" x14ac:dyDescent="0.2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  <c r="EJ561" s="3"/>
      <c r="EK561" s="3"/>
      <c r="EL561" s="3"/>
      <c r="EM561" s="3"/>
      <c r="EN561" s="3"/>
      <c r="EO561" s="3"/>
    </row>
    <row r="562" spans="2:145" x14ac:dyDescent="0.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  <c r="EK562" s="3"/>
      <c r="EL562" s="3"/>
      <c r="EM562" s="3"/>
      <c r="EN562" s="3"/>
      <c r="EO562" s="3"/>
    </row>
    <row r="563" spans="2:145" x14ac:dyDescent="0.2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  <c r="EJ563" s="3"/>
      <c r="EK563" s="3"/>
      <c r="EL563" s="3"/>
      <c r="EM563" s="3"/>
      <c r="EN563" s="3"/>
      <c r="EO563" s="3"/>
    </row>
    <row r="564" spans="2:145" x14ac:dyDescent="0.2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  <c r="EJ564" s="3"/>
      <c r="EK564" s="3"/>
      <c r="EL564" s="3"/>
      <c r="EM564" s="3"/>
      <c r="EN564" s="3"/>
      <c r="EO564" s="3"/>
    </row>
    <row r="565" spans="2:145" x14ac:dyDescent="0.2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  <c r="EJ565" s="3"/>
      <c r="EK565" s="3"/>
      <c r="EL565" s="3"/>
      <c r="EM565" s="3"/>
      <c r="EN565" s="3"/>
      <c r="EO565" s="3"/>
    </row>
    <row r="566" spans="2:145" x14ac:dyDescent="0.2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  <c r="EJ566" s="3"/>
      <c r="EK566" s="3"/>
      <c r="EL566" s="3"/>
      <c r="EM566" s="3"/>
      <c r="EN566" s="3"/>
      <c r="EO566" s="3"/>
    </row>
    <row r="567" spans="2:145" x14ac:dyDescent="0.2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  <c r="EJ567" s="3"/>
      <c r="EK567" s="3"/>
      <c r="EL567" s="3"/>
      <c r="EM567" s="3"/>
      <c r="EN567" s="3"/>
      <c r="EO567" s="3"/>
    </row>
    <row r="568" spans="2:145" x14ac:dyDescent="0.2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  <c r="EJ568" s="3"/>
      <c r="EK568" s="3"/>
      <c r="EL568" s="3"/>
      <c r="EM568" s="3"/>
      <c r="EN568" s="3"/>
      <c r="EO568" s="3"/>
    </row>
    <row r="569" spans="2:145" x14ac:dyDescent="0.2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  <c r="EK569" s="3"/>
      <c r="EL569" s="3"/>
      <c r="EM569" s="3"/>
      <c r="EN569" s="3"/>
      <c r="EO569" s="3"/>
    </row>
    <row r="570" spans="2:145" x14ac:dyDescent="0.2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  <c r="EJ570" s="3"/>
      <c r="EK570" s="3"/>
      <c r="EL570" s="3"/>
      <c r="EM570" s="3"/>
      <c r="EN570" s="3"/>
      <c r="EO570" s="3"/>
    </row>
    <row r="571" spans="2:145" x14ac:dyDescent="0.2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  <c r="EJ571" s="3"/>
      <c r="EK571" s="3"/>
      <c r="EL571" s="3"/>
      <c r="EM571" s="3"/>
      <c r="EN571" s="3"/>
      <c r="EO571" s="3"/>
    </row>
    <row r="572" spans="2:145" x14ac:dyDescent="0.2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  <c r="EK572" s="3"/>
      <c r="EL572" s="3"/>
      <c r="EM572" s="3"/>
      <c r="EN572" s="3"/>
      <c r="EO572" s="3"/>
    </row>
    <row r="573" spans="2:145" x14ac:dyDescent="0.2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  <c r="EJ573" s="3"/>
      <c r="EK573" s="3"/>
      <c r="EL573" s="3"/>
      <c r="EM573" s="3"/>
      <c r="EN573" s="3"/>
      <c r="EO573" s="3"/>
    </row>
    <row r="574" spans="2:145" x14ac:dyDescent="0.2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  <c r="EK574" s="3"/>
      <c r="EL574" s="3"/>
      <c r="EM574" s="3"/>
      <c r="EN574" s="3"/>
      <c r="EO574" s="3"/>
    </row>
    <row r="575" spans="2:145" x14ac:dyDescent="0.2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  <c r="EK575" s="3"/>
      <c r="EL575" s="3"/>
      <c r="EM575" s="3"/>
      <c r="EN575" s="3"/>
      <c r="EO575" s="3"/>
    </row>
    <row r="576" spans="2:145" x14ac:dyDescent="0.2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  <c r="EK576" s="3"/>
      <c r="EL576" s="3"/>
      <c r="EM576" s="3"/>
      <c r="EN576" s="3"/>
      <c r="EO576" s="3"/>
    </row>
    <row r="577" spans="2:145" x14ac:dyDescent="0.2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  <c r="EK577" s="3"/>
      <c r="EL577" s="3"/>
      <c r="EM577" s="3"/>
      <c r="EN577" s="3"/>
      <c r="EO577" s="3"/>
    </row>
    <row r="578" spans="2:145" x14ac:dyDescent="0.2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</row>
    <row r="579" spans="2:145" x14ac:dyDescent="0.2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  <c r="EK579" s="3"/>
      <c r="EL579" s="3"/>
      <c r="EM579" s="3"/>
      <c r="EN579" s="3"/>
      <c r="EO579" s="3"/>
    </row>
    <row r="580" spans="2:145" x14ac:dyDescent="0.2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</row>
    <row r="581" spans="2:145" x14ac:dyDescent="0.2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</row>
    <row r="582" spans="2:145" x14ac:dyDescent="0.2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  <c r="EK582" s="3"/>
      <c r="EL582" s="3"/>
      <c r="EM582" s="3"/>
      <c r="EN582" s="3"/>
      <c r="EO582" s="3"/>
    </row>
    <row r="583" spans="2:145" x14ac:dyDescent="0.2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</row>
    <row r="584" spans="2:145" x14ac:dyDescent="0.2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</row>
    <row r="585" spans="2:145" x14ac:dyDescent="0.2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</row>
    <row r="586" spans="2:145" x14ac:dyDescent="0.2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</row>
    <row r="587" spans="2:145" x14ac:dyDescent="0.2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</row>
    <row r="588" spans="2:145" x14ac:dyDescent="0.2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  <c r="EK588" s="3"/>
      <c r="EL588" s="3"/>
      <c r="EM588" s="3"/>
      <c r="EN588" s="3"/>
      <c r="EO588" s="3"/>
    </row>
    <row r="589" spans="2:145" x14ac:dyDescent="0.2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</row>
    <row r="590" spans="2:145" x14ac:dyDescent="0.2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  <c r="EJ590" s="3"/>
      <c r="EK590" s="3"/>
      <c r="EL590" s="3"/>
      <c r="EM590" s="3"/>
      <c r="EN590" s="3"/>
      <c r="EO590" s="3"/>
    </row>
    <row r="591" spans="2:145" x14ac:dyDescent="0.2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  <c r="EK591" s="3"/>
      <c r="EL591" s="3"/>
      <c r="EM591" s="3"/>
      <c r="EN591" s="3"/>
      <c r="EO591" s="3"/>
    </row>
    <row r="592" spans="2:145" x14ac:dyDescent="0.2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</row>
    <row r="593" spans="2:145" x14ac:dyDescent="0.2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  <c r="EK593" s="3"/>
      <c r="EL593" s="3"/>
      <c r="EM593" s="3"/>
      <c r="EN593" s="3"/>
      <c r="EO593" s="3"/>
    </row>
    <row r="594" spans="2:145" x14ac:dyDescent="0.2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  <c r="EJ594" s="3"/>
      <c r="EK594" s="3"/>
      <c r="EL594" s="3"/>
      <c r="EM594" s="3"/>
      <c r="EN594" s="3"/>
      <c r="EO594" s="3"/>
    </row>
    <row r="595" spans="2:145" x14ac:dyDescent="0.2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</row>
    <row r="596" spans="2:145" x14ac:dyDescent="0.2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  <c r="EJ596" s="3"/>
      <c r="EK596" s="3"/>
      <c r="EL596" s="3"/>
      <c r="EM596" s="3"/>
      <c r="EN596" s="3"/>
      <c r="EO596" s="3"/>
    </row>
    <row r="597" spans="2:145" x14ac:dyDescent="0.2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  <c r="EK597" s="3"/>
      <c r="EL597" s="3"/>
      <c r="EM597" s="3"/>
      <c r="EN597" s="3"/>
      <c r="EO597" s="3"/>
    </row>
    <row r="598" spans="2:145" x14ac:dyDescent="0.2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  <c r="EJ598" s="3"/>
      <c r="EK598" s="3"/>
      <c r="EL598" s="3"/>
      <c r="EM598" s="3"/>
      <c r="EN598" s="3"/>
      <c r="EO598" s="3"/>
    </row>
    <row r="599" spans="2:145" x14ac:dyDescent="0.2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</row>
    <row r="600" spans="2:145" x14ac:dyDescent="0.2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</row>
    <row r="601" spans="2:145" x14ac:dyDescent="0.2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  <c r="EJ601" s="3"/>
      <c r="EK601" s="3"/>
      <c r="EL601" s="3"/>
      <c r="EM601" s="3"/>
      <c r="EN601" s="3"/>
      <c r="EO601" s="3"/>
    </row>
    <row r="602" spans="2:145" x14ac:dyDescent="0.2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</row>
    <row r="603" spans="2:145" x14ac:dyDescent="0.2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  <c r="EK603" s="3"/>
      <c r="EL603" s="3"/>
      <c r="EM603" s="3"/>
      <c r="EN603" s="3"/>
      <c r="EO603" s="3"/>
    </row>
    <row r="604" spans="2:145" x14ac:dyDescent="0.2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</row>
    <row r="605" spans="2:145" x14ac:dyDescent="0.2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</row>
    <row r="606" spans="2:145" x14ac:dyDescent="0.2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  <c r="EK606" s="3"/>
      <c r="EL606" s="3"/>
      <c r="EM606" s="3"/>
      <c r="EN606" s="3"/>
      <c r="EO606" s="3"/>
    </row>
    <row r="607" spans="2:145" x14ac:dyDescent="0.2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  <c r="EK607" s="3"/>
      <c r="EL607" s="3"/>
      <c r="EM607" s="3"/>
      <c r="EN607" s="3"/>
      <c r="EO607" s="3"/>
    </row>
    <row r="608" spans="2:145" x14ac:dyDescent="0.2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  <c r="EK608" s="3"/>
      <c r="EL608" s="3"/>
      <c r="EM608" s="3"/>
      <c r="EN608" s="3"/>
      <c r="EO608" s="3"/>
    </row>
    <row r="609" spans="2:145" x14ac:dyDescent="0.2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  <c r="EJ609" s="3"/>
      <c r="EK609" s="3"/>
      <c r="EL609" s="3"/>
      <c r="EM609" s="3"/>
      <c r="EN609" s="3"/>
      <c r="EO609" s="3"/>
    </row>
    <row r="610" spans="2:145" x14ac:dyDescent="0.2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</row>
    <row r="611" spans="2:145" x14ac:dyDescent="0.2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</row>
    <row r="612" spans="2:145" x14ac:dyDescent="0.2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  <c r="EJ612" s="3"/>
      <c r="EK612" s="3"/>
      <c r="EL612" s="3"/>
      <c r="EM612" s="3"/>
      <c r="EN612" s="3"/>
      <c r="EO612" s="3"/>
    </row>
    <row r="613" spans="2:145" x14ac:dyDescent="0.2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  <c r="EJ613" s="3"/>
      <c r="EK613" s="3"/>
      <c r="EL613" s="3"/>
      <c r="EM613" s="3"/>
      <c r="EN613" s="3"/>
      <c r="EO613" s="3"/>
    </row>
    <row r="614" spans="2:145" x14ac:dyDescent="0.2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  <c r="EJ614" s="3"/>
      <c r="EK614" s="3"/>
      <c r="EL614" s="3"/>
      <c r="EM614" s="3"/>
      <c r="EN614" s="3"/>
      <c r="EO614" s="3"/>
    </row>
    <row r="615" spans="2:145" x14ac:dyDescent="0.2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  <c r="EJ615" s="3"/>
      <c r="EK615" s="3"/>
      <c r="EL615" s="3"/>
      <c r="EM615" s="3"/>
      <c r="EN615" s="3"/>
      <c r="EO615" s="3"/>
    </row>
    <row r="616" spans="2:145" x14ac:dyDescent="0.2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</row>
    <row r="617" spans="2:145" x14ac:dyDescent="0.2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  <c r="EK617" s="3"/>
      <c r="EL617" s="3"/>
      <c r="EM617" s="3"/>
      <c r="EN617" s="3"/>
      <c r="EO617" s="3"/>
    </row>
    <row r="618" spans="2:145" x14ac:dyDescent="0.2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</row>
    <row r="619" spans="2:145" x14ac:dyDescent="0.2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  <c r="EJ619" s="3"/>
      <c r="EK619" s="3"/>
      <c r="EL619" s="3"/>
      <c r="EM619" s="3"/>
      <c r="EN619" s="3"/>
      <c r="EO619" s="3"/>
    </row>
    <row r="620" spans="2:145" x14ac:dyDescent="0.2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  <c r="EJ620" s="3"/>
      <c r="EK620" s="3"/>
      <c r="EL620" s="3"/>
      <c r="EM620" s="3"/>
      <c r="EN620" s="3"/>
      <c r="EO620" s="3"/>
    </row>
    <row r="621" spans="2:145" x14ac:dyDescent="0.2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  <c r="EK621" s="3"/>
      <c r="EL621" s="3"/>
      <c r="EM621" s="3"/>
      <c r="EN621" s="3"/>
      <c r="EO621" s="3"/>
    </row>
    <row r="622" spans="2:145" x14ac:dyDescent="0.2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  <c r="EK622" s="3"/>
      <c r="EL622" s="3"/>
      <c r="EM622" s="3"/>
      <c r="EN622" s="3"/>
      <c r="EO622" s="3"/>
    </row>
    <row r="623" spans="2:145" x14ac:dyDescent="0.2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  <c r="EJ623" s="3"/>
      <c r="EK623" s="3"/>
      <c r="EL623" s="3"/>
      <c r="EM623" s="3"/>
      <c r="EN623" s="3"/>
      <c r="EO623" s="3"/>
    </row>
    <row r="624" spans="2:145" x14ac:dyDescent="0.2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  <c r="EJ624" s="3"/>
      <c r="EK624" s="3"/>
      <c r="EL624" s="3"/>
      <c r="EM624" s="3"/>
      <c r="EN624" s="3"/>
      <c r="EO624" s="3"/>
    </row>
    <row r="625" spans="2:145" x14ac:dyDescent="0.2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  <c r="EK625" s="3"/>
      <c r="EL625" s="3"/>
      <c r="EM625" s="3"/>
      <c r="EN625" s="3"/>
      <c r="EO625" s="3"/>
    </row>
    <row r="626" spans="2:145" x14ac:dyDescent="0.2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  <c r="EJ626" s="3"/>
      <c r="EK626" s="3"/>
      <c r="EL626" s="3"/>
      <c r="EM626" s="3"/>
      <c r="EN626" s="3"/>
      <c r="EO626" s="3"/>
    </row>
    <row r="627" spans="2:145" x14ac:dyDescent="0.2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  <c r="EJ627" s="3"/>
      <c r="EK627" s="3"/>
      <c r="EL627" s="3"/>
      <c r="EM627" s="3"/>
      <c r="EN627" s="3"/>
      <c r="EO627" s="3"/>
    </row>
    <row r="628" spans="2:145" x14ac:dyDescent="0.2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  <c r="EJ628" s="3"/>
      <c r="EK628" s="3"/>
      <c r="EL628" s="3"/>
      <c r="EM628" s="3"/>
      <c r="EN628" s="3"/>
      <c r="EO628" s="3"/>
    </row>
    <row r="629" spans="2:145" x14ac:dyDescent="0.2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  <c r="EJ629" s="3"/>
      <c r="EK629" s="3"/>
      <c r="EL629" s="3"/>
      <c r="EM629" s="3"/>
      <c r="EN629" s="3"/>
      <c r="EO629" s="3"/>
    </row>
    <row r="630" spans="2:145" x14ac:dyDescent="0.2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  <c r="EJ630" s="3"/>
      <c r="EK630" s="3"/>
      <c r="EL630" s="3"/>
      <c r="EM630" s="3"/>
      <c r="EN630" s="3"/>
      <c r="EO630" s="3"/>
    </row>
    <row r="631" spans="2:145" x14ac:dyDescent="0.2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  <c r="EJ631" s="3"/>
      <c r="EK631" s="3"/>
      <c r="EL631" s="3"/>
      <c r="EM631" s="3"/>
      <c r="EN631" s="3"/>
      <c r="EO631" s="3"/>
    </row>
    <row r="632" spans="2:145" x14ac:dyDescent="0.2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  <c r="EJ632" s="3"/>
      <c r="EK632" s="3"/>
      <c r="EL632" s="3"/>
      <c r="EM632" s="3"/>
      <c r="EN632" s="3"/>
      <c r="EO632" s="3"/>
    </row>
    <row r="633" spans="2:145" x14ac:dyDescent="0.2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</row>
    <row r="634" spans="2:145" x14ac:dyDescent="0.2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  <c r="EK634" s="3"/>
      <c r="EL634" s="3"/>
      <c r="EM634" s="3"/>
      <c r="EN634" s="3"/>
      <c r="EO634" s="3"/>
    </row>
    <row r="635" spans="2:145" x14ac:dyDescent="0.2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</row>
    <row r="636" spans="2:145" x14ac:dyDescent="0.2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</row>
    <row r="637" spans="2:145" x14ac:dyDescent="0.2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</row>
    <row r="638" spans="2:145" x14ac:dyDescent="0.2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</row>
    <row r="639" spans="2:145" x14ac:dyDescent="0.2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</row>
    <row r="640" spans="2:145" x14ac:dyDescent="0.2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</row>
    <row r="641" spans="2:145" x14ac:dyDescent="0.2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</row>
    <row r="642" spans="2:145" x14ac:dyDescent="0.2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</row>
    <row r="643" spans="2:145" x14ac:dyDescent="0.2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</row>
    <row r="644" spans="2:145" x14ac:dyDescent="0.2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</row>
    <row r="645" spans="2:145" x14ac:dyDescent="0.2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</row>
    <row r="646" spans="2:145" x14ac:dyDescent="0.2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</row>
    <row r="647" spans="2:145" x14ac:dyDescent="0.2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</row>
    <row r="648" spans="2:145" x14ac:dyDescent="0.2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</row>
    <row r="649" spans="2:145" x14ac:dyDescent="0.2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  <c r="EJ649" s="3"/>
      <c r="EK649" s="3"/>
      <c r="EL649" s="3"/>
      <c r="EM649" s="3"/>
      <c r="EN649" s="3"/>
      <c r="EO649" s="3"/>
    </row>
    <row r="650" spans="2:145" x14ac:dyDescent="0.2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  <c r="EJ650" s="3"/>
      <c r="EK650" s="3"/>
      <c r="EL650" s="3"/>
      <c r="EM650" s="3"/>
      <c r="EN650" s="3"/>
      <c r="EO650" s="3"/>
    </row>
    <row r="651" spans="2:145" x14ac:dyDescent="0.2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  <c r="EJ651" s="3"/>
      <c r="EK651" s="3"/>
      <c r="EL651" s="3"/>
      <c r="EM651" s="3"/>
      <c r="EN651" s="3"/>
      <c r="EO651" s="3"/>
    </row>
    <row r="652" spans="2:145" x14ac:dyDescent="0.2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  <c r="DY652" s="3"/>
      <c r="DZ652" s="3"/>
      <c r="EA652" s="3"/>
      <c r="EB652" s="3"/>
      <c r="EC652" s="3"/>
      <c r="ED652" s="3"/>
      <c r="EE652" s="3"/>
      <c r="EF652" s="3"/>
      <c r="EG652" s="3"/>
      <c r="EH652" s="3"/>
      <c r="EI652" s="3"/>
      <c r="EJ652" s="3"/>
      <c r="EK652" s="3"/>
      <c r="EL652" s="3"/>
      <c r="EM652" s="3"/>
      <c r="EN652" s="3"/>
      <c r="EO652" s="3"/>
    </row>
    <row r="653" spans="2:145" x14ac:dyDescent="0.2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  <c r="EJ653" s="3"/>
      <c r="EK653" s="3"/>
      <c r="EL653" s="3"/>
      <c r="EM653" s="3"/>
      <c r="EN653" s="3"/>
      <c r="EO653" s="3"/>
    </row>
    <row r="654" spans="2:145" x14ac:dyDescent="0.2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  <c r="EJ654" s="3"/>
      <c r="EK654" s="3"/>
      <c r="EL654" s="3"/>
      <c r="EM654" s="3"/>
      <c r="EN654" s="3"/>
      <c r="EO654" s="3"/>
    </row>
    <row r="655" spans="2:145" x14ac:dyDescent="0.2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  <c r="EJ655" s="3"/>
      <c r="EK655" s="3"/>
      <c r="EL655" s="3"/>
      <c r="EM655" s="3"/>
      <c r="EN655" s="3"/>
      <c r="EO655" s="3"/>
    </row>
    <row r="656" spans="2:145" x14ac:dyDescent="0.2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  <c r="EJ656" s="3"/>
      <c r="EK656" s="3"/>
      <c r="EL656" s="3"/>
      <c r="EM656" s="3"/>
      <c r="EN656" s="3"/>
      <c r="EO656" s="3"/>
    </row>
    <row r="657" spans="2:145" x14ac:dyDescent="0.2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  <c r="EJ657" s="3"/>
      <c r="EK657" s="3"/>
      <c r="EL657" s="3"/>
      <c r="EM657" s="3"/>
      <c r="EN657" s="3"/>
      <c r="EO657" s="3"/>
    </row>
    <row r="658" spans="2:145" x14ac:dyDescent="0.2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  <c r="EJ658" s="3"/>
      <c r="EK658" s="3"/>
      <c r="EL658" s="3"/>
      <c r="EM658" s="3"/>
      <c r="EN658" s="3"/>
      <c r="EO658" s="3"/>
    </row>
    <row r="659" spans="2:145" x14ac:dyDescent="0.2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  <c r="EK659" s="3"/>
      <c r="EL659" s="3"/>
      <c r="EM659" s="3"/>
      <c r="EN659" s="3"/>
      <c r="EO659" s="3"/>
    </row>
    <row r="660" spans="2:145" x14ac:dyDescent="0.2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  <c r="EK660" s="3"/>
      <c r="EL660" s="3"/>
      <c r="EM660" s="3"/>
      <c r="EN660" s="3"/>
      <c r="EO660" s="3"/>
    </row>
    <row r="661" spans="2:145" x14ac:dyDescent="0.2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  <c r="EJ661" s="3"/>
      <c r="EK661" s="3"/>
      <c r="EL661" s="3"/>
      <c r="EM661" s="3"/>
      <c r="EN661" s="3"/>
      <c r="EO661" s="3"/>
    </row>
    <row r="662" spans="2:145" x14ac:dyDescent="0.2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  <c r="EJ662" s="3"/>
      <c r="EK662" s="3"/>
      <c r="EL662" s="3"/>
      <c r="EM662" s="3"/>
      <c r="EN662" s="3"/>
      <c r="EO662" s="3"/>
    </row>
    <row r="663" spans="2:145" x14ac:dyDescent="0.2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  <c r="EJ663" s="3"/>
      <c r="EK663" s="3"/>
      <c r="EL663" s="3"/>
      <c r="EM663" s="3"/>
      <c r="EN663" s="3"/>
      <c r="EO663" s="3"/>
    </row>
    <row r="664" spans="2:145" x14ac:dyDescent="0.2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  <c r="EJ664" s="3"/>
      <c r="EK664" s="3"/>
      <c r="EL664" s="3"/>
      <c r="EM664" s="3"/>
      <c r="EN664" s="3"/>
      <c r="EO664" s="3"/>
    </row>
    <row r="665" spans="2:145" x14ac:dyDescent="0.2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  <c r="EJ665" s="3"/>
      <c r="EK665" s="3"/>
      <c r="EL665" s="3"/>
      <c r="EM665" s="3"/>
      <c r="EN665" s="3"/>
      <c r="EO665" s="3"/>
    </row>
    <row r="666" spans="2:145" x14ac:dyDescent="0.2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  <c r="EJ666" s="3"/>
      <c r="EK666" s="3"/>
      <c r="EL666" s="3"/>
      <c r="EM666" s="3"/>
      <c r="EN666" s="3"/>
      <c r="EO666" s="3"/>
    </row>
    <row r="667" spans="2:145" x14ac:dyDescent="0.2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  <c r="EJ667" s="3"/>
      <c r="EK667" s="3"/>
      <c r="EL667" s="3"/>
      <c r="EM667" s="3"/>
      <c r="EN667" s="3"/>
      <c r="EO667" s="3"/>
    </row>
    <row r="668" spans="2:145" x14ac:dyDescent="0.2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  <c r="EJ668" s="3"/>
      <c r="EK668" s="3"/>
      <c r="EL668" s="3"/>
      <c r="EM668" s="3"/>
      <c r="EN668" s="3"/>
      <c r="EO668" s="3"/>
    </row>
    <row r="669" spans="2:145" x14ac:dyDescent="0.2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  <c r="EJ669" s="3"/>
      <c r="EK669" s="3"/>
      <c r="EL669" s="3"/>
      <c r="EM669" s="3"/>
      <c r="EN669" s="3"/>
      <c r="EO669" s="3"/>
    </row>
    <row r="670" spans="2:145" x14ac:dyDescent="0.2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  <c r="DY670" s="3"/>
      <c r="DZ670" s="3"/>
      <c r="EA670" s="3"/>
      <c r="EB670" s="3"/>
      <c r="EC670" s="3"/>
      <c r="ED670" s="3"/>
      <c r="EE670" s="3"/>
      <c r="EF670" s="3"/>
      <c r="EG670" s="3"/>
      <c r="EH670" s="3"/>
      <c r="EI670" s="3"/>
      <c r="EJ670" s="3"/>
      <c r="EK670" s="3"/>
      <c r="EL670" s="3"/>
      <c r="EM670" s="3"/>
      <c r="EN670" s="3"/>
      <c r="EO670" s="3"/>
    </row>
    <row r="671" spans="2:145" x14ac:dyDescent="0.2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  <c r="EJ671" s="3"/>
      <c r="EK671" s="3"/>
      <c r="EL671" s="3"/>
      <c r="EM671" s="3"/>
      <c r="EN671" s="3"/>
      <c r="EO671" s="3"/>
    </row>
    <row r="672" spans="2:145" x14ac:dyDescent="0.2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  <c r="EJ672" s="3"/>
      <c r="EK672" s="3"/>
      <c r="EL672" s="3"/>
      <c r="EM672" s="3"/>
      <c r="EN672" s="3"/>
      <c r="EO672" s="3"/>
    </row>
    <row r="673" spans="2:145" x14ac:dyDescent="0.2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  <c r="EJ673" s="3"/>
      <c r="EK673" s="3"/>
      <c r="EL673" s="3"/>
      <c r="EM673" s="3"/>
      <c r="EN673" s="3"/>
      <c r="EO673" s="3"/>
    </row>
    <row r="674" spans="2:145" x14ac:dyDescent="0.2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  <c r="DY674" s="3"/>
      <c r="DZ674" s="3"/>
      <c r="EA674" s="3"/>
      <c r="EB674" s="3"/>
      <c r="EC674" s="3"/>
      <c r="ED674" s="3"/>
      <c r="EE674" s="3"/>
      <c r="EF674" s="3"/>
      <c r="EG674" s="3"/>
      <c r="EH674" s="3"/>
      <c r="EI674" s="3"/>
      <c r="EJ674" s="3"/>
      <c r="EK674" s="3"/>
      <c r="EL674" s="3"/>
      <c r="EM674" s="3"/>
      <c r="EN674" s="3"/>
      <c r="EO674" s="3"/>
    </row>
    <row r="675" spans="2:145" x14ac:dyDescent="0.2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</row>
    <row r="676" spans="2:145" x14ac:dyDescent="0.2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  <c r="EJ676" s="3"/>
      <c r="EK676" s="3"/>
      <c r="EL676" s="3"/>
      <c r="EM676" s="3"/>
      <c r="EN676" s="3"/>
      <c r="EO676" s="3"/>
    </row>
    <row r="677" spans="2:145" x14ac:dyDescent="0.2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  <c r="DY677" s="3"/>
      <c r="DZ677" s="3"/>
      <c r="EA677" s="3"/>
      <c r="EB677" s="3"/>
      <c r="EC677" s="3"/>
      <c r="ED677" s="3"/>
      <c r="EE677" s="3"/>
      <c r="EF677" s="3"/>
      <c r="EG677" s="3"/>
      <c r="EH677" s="3"/>
      <c r="EI677" s="3"/>
      <c r="EJ677" s="3"/>
      <c r="EK677" s="3"/>
      <c r="EL677" s="3"/>
      <c r="EM677" s="3"/>
      <c r="EN677" s="3"/>
      <c r="EO677" s="3"/>
    </row>
    <row r="678" spans="2:145" x14ac:dyDescent="0.2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  <c r="EJ678" s="3"/>
      <c r="EK678" s="3"/>
      <c r="EL678" s="3"/>
      <c r="EM678" s="3"/>
      <c r="EN678" s="3"/>
      <c r="EO678" s="3"/>
    </row>
    <row r="679" spans="2:145" x14ac:dyDescent="0.2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  <c r="EJ679" s="3"/>
      <c r="EK679" s="3"/>
      <c r="EL679" s="3"/>
      <c r="EM679" s="3"/>
      <c r="EN679" s="3"/>
      <c r="EO679" s="3"/>
    </row>
    <row r="680" spans="2:145" x14ac:dyDescent="0.2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  <c r="DY680" s="3"/>
      <c r="DZ680" s="3"/>
      <c r="EA680" s="3"/>
      <c r="EB680" s="3"/>
      <c r="EC680" s="3"/>
      <c r="ED680" s="3"/>
      <c r="EE680" s="3"/>
      <c r="EF680" s="3"/>
      <c r="EG680" s="3"/>
      <c r="EH680" s="3"/>
      <c r="EI680" s="3"/>
      <c r="EJ680" s="3"/>
      <c r="EK680" s="3"/>
      <c r="EL680" s="3"/>
      <c r="EM680" s="3"/>
      <c r="EN680" s="3"/>
      <c r="EO680" s="3"/>
    </row>
    <row r="681" spans="2:145" x14ac:dyDescent="0.2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  <c r="EJ681" s="3"/>
      <c r="EK681" s="3"/>
      <c r="EL681" s="3"/>
      <c r="EM681" s="3"/>
      <c r="EN681" s="3"/>
      <c r="EO681" s="3"/>
    </row>
    <row r="682" spans="2:145" x14ac:dyDescent="0.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  <c r="EJ682" s="3"/>
      <c r="EK682" s="3"/>
      <c r="EL682" s="3"/>
      <c r="EM682" s="3"/>
      <c r="EN682" s="3"/>
      <c r="EO682" s="3"/>
    </row>
    <row r="683" spans="2:145" x14ac:dyDescent="0.2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  <c r="EJ683" s="3"/>
      <c r="EK683" s="3"/>
      <c r="EL683" s="3"/>
      <c r="EM683" s="3"/>
      <c r="EN683" s="3"/>
      <c r="EO683" s="3"/>
    </row>
    <row r="684" spans="2:145" x14ac:dyDescent="0.2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  <c r="DY684" s="3"/>
      <c r="DZ684" s="3"/>
      <c r="EA684" s="3"/>
      <c r="EB684" s="3"/>
      <c r="EC684" s="3"/>
      <c r="ED684" s="3"/>
      <c r="EE684" s="3"/>
      <c r="EF684" s="3"/>
      <c r="EG684" s="3"/>
      <c r="EH684" s="3"/>
      <c r="EI684" s="3"/>
      <c r="EJ684" s="3"/>
      <c r="EK684" s="3"/>
      <c r="EL684" s="3"/>
      <c r="EM684" s="3"/>
      <c r="EN684" s="3"/>
      <c r="EO684" s="3"/>
    </row>
    <row r="685" spans="2:145" x14ac:dyDescent="0.2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  <c r="EJ685" s="3"/>
      <c r="EK685" s="3"/>
      <c r="EL685" s="3"/>
      <c r="EM685" s="3"/>
      <c r="EN685" s="3"/>
      <c r="EO685" s="3"/>
    </row>
    <row r="686" spans="2:145" x14ac:dyDescent="0.2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  <c r="EJ686" s="3"/>
      <c r="EK686" s="3"/>
      <c r="EL686" s="3"/>
      <c r="EM686" s="3"/>
      <c r="EN686" s="3"/>
      <c r="EO686" s="3"/>
    </row>
    <row r="687" spans="2:145" x14ac:dyDescent="0.2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  <c r="EJ687" s="3"/>
      <c r="EK687" s="3"/>
      <c r="EL687" s="3"/>
      <c r="EM687" s="3"/>
      <c r="EN687" s="3"/>
      <c r="EO687" s="3"/>
    </row>
    <row r="688" spans="2:145" x14ac:dyDescent="0.2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</row>
    <row r="689" spans="2:145" x14ac:dyDescent="0.2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</row>
    <row r="690" spans="2:145" x14ac:dyDescent="0.2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</row>
    <row r="691" spans="2:145" x14ac:dyDescent="0.2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  <c r="DY691" s="3"/>
      <c r="DZ691" s="3"/>
      <c r="EA691" s="3"/>
      <c r="EB691" s="3"/>
      <c r="EC691" s="3"/>
      <c r="ED691" s="3"/>
      <c r="EE691" s="3"/>
      <c r="EF691" s="3"/>
      <c r="EG691" s="3"/>
      <c r="EH691" s="3"/>
      <c r="EI691" s="3"/>
      <c r="EJ691" s="3"/>
      <c r="EK691" s="3"/>
      <c r="EL691" s="3"/>
      <c r="EM691" s="3"/>
      <c r="EN691" s="3"/>
      <c r="EO691" s="3"/>
    </row>
    <row r="692" spans="2:145" x14ac:dyDescent="0.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  <c r="EJ692" s="3"/>
      <c r="EK692" s="3"/>
      <c r="EL692" s="3"/>
      <c r="EM692" s="3"/>
      <c r="EN692" s="3"/>
      <c r="EO692" s="3"/>
    </row>
    <row r="693" spans="2:145" x14ac:dyDescent="0.2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  <c r="DY693" s="3"/>
      <c r="DZ693" s="3"/>
      <c r="EA693" s="3"/>
      <c r="EB693" s="3"/>
      <c r="EC693" s="3"/>
      <c r="ED693" s="3"/>
      <c r="EE693" s="3"/>
      <c r="EF693" s="3"/>
      <c r="EG693" s="3"/>
      <c r="EH693" s="3"/>
      <c r="EI693" s="3"/>
      <c r="EJ693" s="3"/>
      <c r="EK693" s="3"/>
      <c r="EL693" s="3"/>
      <c r="EM693" s="3"/>
      <c r="EN693" s="3"/>
      <c r="EO693" s="3"/>
    </row>
    <row r="694" spans="2:145" x14ac:dyDescent="0.2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  <c r="EJ694" s="3"/>
      <c r="EK694" s="3"/>
      <c r="EL694" s="3"/>
      <c r="EM694" s="3"/>
      <c r="EN694" s="3"/>
      <c r="EO694" s="3"/>
    </row>
    <row r="695" spans="2:145" x14ac:dyDescent="0.2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  <c r="DY695" s="3"/>
      <c r="DZ695" s="3"/>
      <c r="EA695" s="3"/>
      <c r="EB695" s="3"/>
      <c r="EC695" s="3"/>
      <c r="ED695" s="3"/>
      <c r="EE695" s="3"/>
      <c r="EF695" s="3"/>
      <c r="EG695" s="3"/>
      <c r="EH695" s="3"/>
      <c r="EI695" s="3"/>
      <c r="EJ695" s="3"/>
      <c r="EK695" s="3"/>
      <c r="EL695" s="3"/>
      <c r="EM695" s="3"/>
      <c r="EN695" s="3"/>
      <c r="EO695" s="3"/>
    </row>
    <row r="696" spans="2:145" x14ac:dyDescent="0.2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  <c r="EH696" s="3"/>
      <c r="EI696" s="3"/>
      <c r="EJ696" s="3"/>
      <c r="EK696" s="3"/>
      <c r="EL696" s="3"/>
      <c r="EM696" s="3"/>
      <c r="EN696" s="3"/>
      <c r="EO696" s="3"/>
    </row>
    <row r="697" spans="2:145" x14ac:dyDescent="0.2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  <c r="EJ697" s="3"/>
      <c r="EK697" s="3"/>
      <c r="EL697" s="3"/>
      <c r="EM697" s="3"/>
      <c r="EN697" s="3"/>
      <c r="EO697" s="3"/>
    </row>
    <row r="698" spans="2:145" x14ac:dyDescent="0.2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  <c r="DY698" s="3"/>
      <c r="DZ698" s="3"/>
      <c r="EA698" s="3"/>
      <c r="EB698" s="3"/>
      <c r="EC698" s="3"/>
      <c r="ED698" s="3"/>
      <c r="EE698" s="3"/>
      <c r="EF698" s="3"/>
      <c r="EG698" s="3"/>
      <c r="EH698" s="3"/>
      <c r="EI698" s="3"/>
      <c r="EJ698" s="3"/>
      <c r="EK698" s="3"/>
      <c r="EL698" s="3"/>
      <c r="EM698" s="3"/>
      <c r="EN698" s="3"/>
      <c r="EO698" s="3"/>
    </row>
    <row r="699" spans="2:145" x14ac:dyDescent="0.2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  <c r="EJ699" s="3"/>
      <c r="EK699" s="3"/>
      <c r="EL699" s="3"/>
      <c r="EM699" s="3"/>
      <c r="EN699" s="3"/>
      <c r="EO699" s="3"/>
    </row>
    <row r="700" spans="2:145" x14ac:dyDescent="0.2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  <c r="DY700" s="3"/>
      <c r="DZ700" s="3"/>
      <c r="EA700" s="3"/>
      <c r="EB700" s="3"/>
      <c r="EC700" s="3"/>
      <c r="ED700" s="3"/>
      <c r="EE700" s="3"/>
      <c r="EF700" s="3"/>
      <c r="EG700" s="3"/>
      <c r="EH700" s="3"/>
      <c r="EI700" s="3"/>
      <c r="EJ700" s="3"/>
      <c r="EK700" s="3"/>
      <c r="EL700" s="3"/>
      <c r="EM700" s="3"/>
      <c r="EN700" s="3"/>
      <c r="EO700" s="3"/>
    </row>
    <row r="701" spans="2:145" x14ac:dyDescent="0.2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  <c r="EJ701" s="3"/>
      <c r="EK701" s="3"/>
      <c r="EL701" s="3"/>
      <c r="EM701" s="3"/>
      <c r="EN701" s="3"/>
      <c r="EO701" s="3"/>
    </row>
    <row r="702" spans="2:145" x14ac:dyDescent="0.2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  <c r="DY702" s="3"/>
      <c r="DZ702" s="3"/>
      <c r="EA702" s="3"/>
      <c r="EB702" s="3"/>
      <c r="EC702" s="3"/>
      <c r="ED702" s="3"/>
      <c r="EE702" s="3"/>
      <c r="EF702" s="3"/>
      <c r="EG702" s="3"/>
      <c r="EH702" s="3"/>
      <c r="EI702" s="3"/>
      <c r="EJ702" s="3"/>
      <c r="EK702" s="3"/>
      <c r="EL702" s="3"/>
      <c r="EM702" s="3"/>
      <c r="EN702" s="3"/>
      <c r="EO702" s="3"/>
    </row>
    <row r="703" spans="2:145" x14ac:dyDescent="0.2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  <c r="EJ703" s="3"/>
      <c r="EK703" s="3"/>
      <c r="EL703" s="3"/>
      <c r="EM703" s="3"/>
      <c r="EN703" s="3"/>
      <c r="EO703" s="3"/>
    </row>
    <row r="704" spans="2:145" x14ac:dyDescent="0.2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  <c r="DY704" s="3"/>
      <c r="DZ704" s="3"/>
      <c r="EA704" s="3"/>
      <c r="EB704" s="3"/>
      <c r="EC704" s="3"/>
      <c r="ED704" s="3"/>
      <c r="EE704" s="3"/>
      <c r="EF704" s="3"/>
      <c r="EG704" s="3"/>
      <c r="EH704" s="3"/>
      <c r="EI704" s="3"/>
      <c r="EJ704" s="3"/>
      <c r="EK704" s="3"/>
      <c r="EL704" s="3"/>
      <c r="EM704" s="3"/>
      <c r="EN704" s="3"/>
      <c r="EO704" s="3"/>
    </row>
    <row r="705" spans="2:145" x14ac:dyDescent="0.2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  <c r="EJ705" s="3"/>
      <c r="EK705" s="3"/>
      <c r="EL705" s="3"/>
      <c r="EM705" s="3"/>
      <c r="EN705" s="3"/>
      <c r="EO705" s="3"/>
    </row>
    <row r="706" spans="2:145" x14ac:dyDescent="0.2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  <c r="EJ706" s="3"/>
      <c r="EK706" s="3"/>
      <c r="EL706" s="3"/>
      <c r="EM706" s="3"/>
      <c r="EN706" s="3"/>
      <c r="EO706" s="3"/>
    </row>
    <row r="707" spans="2:145" x14ac:dyDescent="0.2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  <c r="EJ707" s="3"/>
      <c r="EK707" s="3"/>
      <c r="EL707" s="3"/>
      <c r="EM707" s="3"/>
      <c r="EN707" s="3"/>
      <c r="EO707" s="3"/>
    </row>
    <row r="708" spans="2:145" x14ac:dyDescent="0.2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  <c r="DY708" s="3"/>
      <c r="DZ708" s="3"/>
      <c r="EA708" s="3"/>
      <c r="EB708" s="3"/>
      <c r="EC708" s="3"/>
      <c r="ED708" s="3"/>
      <c r="EE708" s="3"/>
      <c r="EF708" s="3"/>
      <c r="EG708" s="3"/>
      <c r="EH708" s="3"/>
      <c r="EI708" s="3"/>
      <c r="EJ708" s="3"/>
      <c r="EK708" s="3"/>
      <c r="EL708" s="3"/>
      <c r="EM708" s="3"/>
      <c r="EN708" s="3"/>
      <c r="EO708" s="3"/>
    </row>
    <row r="709" spans="2:145" x14ac:dyDescent="0.2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  <c r="EJ709" s="3"/>
      <c r="EK709" s="3"/>
      <c r="EL709" s="3"/>
      <c r="EM709" s="3"/>
      <c r="EN709" s="3"/>
      <c r="EO709" s="3"/>
    </row>
    <row r="710" spans="2:145" x14ac:dyDescent="0.2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  <c r="DY710" s="3"/>
      <c r="DZ710" s="3"/>
      <c r="EA710" s="3"/>
      <c r="EB710" s="3"/>
      <c r="EC710" s="3"/>
      <c r="ED710" s="3"/>
      <c r="EE710" s="3"/>
      <c r="EF710" s="3"/>
      <c r="EG710" s="3"/>
      <c r="EH710" s="3"/>
      <c r="EI710" s="3"/>
      <c r="EJ710" s="3"/>
      <c r="EK710" s="3"/>
      <c r="EL710" s="3"/>
      <c r="EM710" s="3"/>
      <c r="EN710" s="3"/>
      <c r="EO710" s="3"/>
    </row>
    <row r="711" spans="2:145" x14ac:dyDescent="0.2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  <c r="EJ711" s="3"/>
      <c r="EK711" s="3"/>
      <c r="EL711" s="3"/>
      <c r="EM711" s="3"/>
      <c r="EN711" s="3"/>
      <c r="EO711" s="3"/>
    </row>
    <row r="712" spans="2:145" x14ac:dyDescent="0.2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  <c r="EJ712" s="3"/>
      <c r="EK712" s="3"/>
      <c r="EL712" s="3"/>
      <c r="EM712" s="3"/>
      <c r="EN712" s="3"/>
      <c r="EO712" s="3"/>
    </row>
    <row r="713" spans="2:145" x14ac:dyDescent="0.2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  <c r="EJ713" s="3"/>
      <c r="EK713" s="3"/>
      <c r="EL713" s="3"/>
      <c r="EM713" s="3"/>
      <c r="EN713" s="3"/>
      <c r="EO713" s="3"/>
    </row>
    <row r="714" spans="2:145" x14ac:dyDescent="0.2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  <c r="DY714" s="3"/>
      <c r="DZ714" s="3"/>
      <c r="EA714" s="3"/>
      <c r="EB714" s="3"/>
      <c r="EC714" s="3"/>
      <c r="ED714" s="3"/>
      <c r="EE714" s="3"/>
      <c r="EF714" s="3"/>
      <c r="EG714" s="3"/>
      <c r="EH714" s="3"/>
      <c r="EI714" s="3"/>
      <c r="EJ714" s="3"/>
      <c r="EK714" s="3"/>
      <c r="EL714" s="3"/>
      <c r="EM714" s="3"/>
      <c r="EN714" s="3"/>
      <c r="EO714" s="3"/>
    </row>
    <row r="715" spans="2:145" x14ac:dyDescent="0.2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  <c r="EJ715" s="3"/>
      <c r="EK715" s="3"/>
      <c r="EL715" s="3"/>
      <c r="EM715" s="3"/>
      <c r="EN715" s="3"/>
      <c r="EO715" s="3"/>
    </row>
    <row r="716" spans="2:145" x14ac:dyDescent="0.2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  <c r="DY716" s="3"/>
      <c r="DZ716" s="3"/>
      <c r="EA716" s="3"/>
      <c r="EB716" s="3"/>
      <c r="EC716" s="3"/>
      <c r="ED716" s="3"/>
      <c r="EE716" s="3"/>
      <c r="EF716" s="3"/>
      <c r="EG716" s="3"/>
      <c r="EH716" s="3"/>
      <c r="EI716" s="3"/>
      <c r="EJ716" s="3"/>
      <c r="EK716" s="3"/>
      <c r="EL716" s="3"/>
      <c r="EM716" s="3"/>
      <c r="EN716" s="3"/>
      <c r="EO716" s="3"/>
    </row>
    <row r="717" spans="2:145" x14ac:dyDescent="0.2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  <c r="EJ717" s="3"/>
      <c r="EK717" s="3"/>
      <c r="EL717" s="3"/>
      <c r="EM717" s="3"/>
      <c r="EN717" s="3"/>
      <c r="EO717" s="3"/>
    </row>
    <row r="718" spans="2:145" x14ac:dyDescent="0.2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  <c r="DY718" s="3"/>
      <c r="DZ718" s="3"/>
      <c r="EA718" s="3"/>
      <c r="EB718" s="3"/>
      <c r="EC718" s="3"/>
      <c r="ED718" s="3"/>
      <c r="EE718" s="3"/>
      <c r="EF718" s="3"/>
      <c r="EG718" s="3"/>
      <c r="EH718" s="3"/>
      <c r="EI718" s="3"/>
      <c r="EJ718" s="3"/>
      <c r="EK718" s="3"/>
      <c r="EL718" s="3"/>
      <c r="EM718" s="3"/>
      <c r="EN718" s="3"/>
      <c r="EO718" s="3"/>
    </row>
    <row r="719" spans="2:145" x14ac:dyDescent="0.2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  <c r="EJ719" s="3"/>
      <c r="EK719" s="3"/>
      <c r="EL719" s="3"/>
      <c r="EM719" s="3"/>
      <c r="EN719" s="3"/>
      <c r="EO719" s="3"/>
    </row>
    <row r="720" spans="2:145" x14ac:dyDescent="0.2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  <c r="DY720" s="3"/>
      <c r="DZ720" s="3"/>
      <c r="EA720" s="3"/>
      <c r="EB720" s="3"/>
      <c r="EC720" s="3"/>
      <c r="ED720" s="3"/>
      <c r="EE720" s="3"/>
      <c r="EF720" s="3"/>
      <c r="EG720" s="3"/>
      <c r="EH720" s="3"/>
      <c r="EI720" s="3"/>
      <c r="EJ720" s="3"/>
      <c r="EK720" s="3"/>
      <c r="EL720" s="3"/>
      <c r="EM720" s="3"/>
      <c r="EN720" s="3"/>
      <c r="EO720" s="3"/>
    </row>
    <row r="721" spans="2:145" x14ac:dyDescent="0.2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</row>
    <row r="722" spans="2:145" x14ac:dyDescent="0.2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  <c r="DY722" s="3"/>
      <c r="DZ722" s="3"/>
      <c r="EA722" s="3"/>
      <c r="EB722" s="3"/>
      <c r="EC722" s="3"/>
      <c r="ED722" s="3"/>
      <c r="EE722" s="3"/>
      <c r="EF722" s="3"/>
      <c r="EG722" s="3"/>
      <c r="EH722" s="3"/>
      <c r="EI722" s="3"/>
      <c r="EJ722" s="3"/>
      <c r="EK722" s="3"/>
      <c r="EL722" s="3"/>
      <c r="EM722" s="3"/>
      <c r="EN722" s="3"/>
      <c r="EO722" s="3"/>
    </row>
    <row r="723" spans="2:145" x14ac:dyDescent="0.2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  <c r="EJ723" s="3"/>
      <c r="EK723" s="3"/>
      <c r="EL723" s="3"/>
      <c r="EM723" s="3"/>
      <c r="EN723" s="3"/>
      <c r="EO723" s="3"/>
    </row>
    <row r="724" spans="2:145" x14ac:dyDescent="0.2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  <c r="DY724" s="3"/>
      <c r="DZ724" s="3"/>
      <c r="EA724" s="3"/>
      <c r="EB724" s="3"/>
      <c r="EC724" s="3"/>
      <c r="ED724" s="3"/>
      <c r="EE724" s="3"/>
      <c r="EF724" s="3"/>
      <c r="EG724" s="3"/>
      <c r="EH724" s="3"/>
      <c r="EI724" s="3"/>
      <c r="EJ724" s="3"/>
      <c r="EK724" s="3"/>
      <c r="EL724" s="3"/>
      <c r="EM724" s="3"/>
      <c r="EN724" s="3"/>
      <c r="EO724" s="3"/>
    </row>
    <row r="725" spans="2:145" x14ac:dyDescent="0.2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  <c r="EJ725" s="3"/>
      <c r="EK725" s="3"/>
      <c r="EL725" s="3"/>
      <c r="EM725" s="3"/>
      <c r="EN725" s="3"/>
      <c r="EO725" s="3"/>
    </row>
    <row r="726" spans="2:145" x14ac:dyDescent="0.2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  <c r="DY726" s="3"/>
      <c r="DZ726" s="3"/>
      <c r="EA726" s="3"/>
      <c r="EB726" s="3"/>
      <c r="EC726" s="3"/>
      <c r="ED726" s="3"/>
      <c r="EE726" s="3"/>
      <c r="EF726" s="3"/>
      <c r="EG726" s="3"/>
      <c r="EH726" s="3"/>
      <c r="EI726" s="3"/>
      <c r="EJ726" s="3"/>
      <c r="EK726" s="3"/>
      <c r="EL726" s="3"/>
      <c r="EM726" s="3"/>
      <c r="EN726" s="3"/>
      <c r="EO726" s="3"/>
    </row>
    <row r="727" spans="2:145" x14ac:dyDescent="0.2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  <c r="EJ727" s="3"/>
      <c r="EK727" s="3"/>
      <c r="EL727" s="3"/>
      <c r="EM727" s="3"/>
      <c r="EN727" s="3"/>
      <c r="EO727" s="3"/>
    </row>
    <row r="728" spans="2:145" x14ac:dyDescent="0.2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  <c r="DY728" s="3"/>
      <c r="DZ728" s="3"/>
      <c r="EA728" s="3"/>
      <c r="EB728" s="3"/>
      <c r="EC728" s="3"/>
      <c r="ED728" s="3"/>
      <c r="EE728" s="3"/>
      <c r="EF728" s="3"/>
      <c r="EG728" s="3"/>
      <c r="EH728" s="3"/>
      <c r="EI728" s="3"/>
      <c r="EJ728" s="3"/>
      <c r="EK728" s="3"/>
      <c r="EL728" s="3"/>
      <c r="EM728" s="3"/>
      <c r="EN728" s="3"/>
      <c r="EO728" s="3"/>
    </row>
    <row r="729" spans="2:145" x14ac:dyDescent="0.2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  <c r="EK729" s="3"/>
      <c r="EL729" s="3"/>
      <c r="EM729" s="3"/>
      <c r="EN729" s="3"/>
      <c r="EO729" s="3"/>
    </row>
    <row r="730" spans="2:145" x14ac:dyDescent="0.2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  <c r="EG730" s="3"/>
      <c r="EH730" s="3"/>
      <c r="EI730" s="3"/>
      <c r="EJ730" s="3"/>
      <c r="EK730" s="3"/>
      <c r="EL730" s="3"/>
      <c r="EM730" s="3"/>
      <c r="EN730" s="3"/>
      <c r="EO730" s="3"/>
    </row>
    <row r="731" spans="2:145" x14ac:dyDescent="0.2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  <c r="EJ731" s="3"/>
      <c r="EK731" s="3"/>
      <c r="EL731" s="3"/>
      <c r="EM731" s="3"/>
      <c r="EN731" s="3"/>
      <c r="EO731" s="3"/>
    </row>
    <row r="732" spans="2:145" x14ac:dyDescent="0.2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  <c r="DY732" s="3"/>
      <c r="DZ732" s="3"/>
      <c r="EA732" s="3"/>
      <c r="EB732" s="3"/>
      <c r="EC732" s="3"/>
      <c r="ED732" s="3"/>
      <c r="EE732" s="3"/>
      <c r="EF732" s="3"/>
      <c r="EG732" s="3"/>
      <c r="EH732" s="3"/>
      <c r="EI732" s="3"/>
      <c r="EJ732" s="3"/>
      <c r="EK732" s="3"/>
      <c r="EL732" s="3"/>
      <c r="EM732" s="3"/>
      <c r="EN732" s="3"/>
      <c r="EO732" s="3"/>
    </row>
    <row r="733" spans="2:145" x14ac:dyDescent="0.2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  <c r="EJ733" s="3"/>
      <c r="EK733" s="3"/>
      <c r="EL733" s="3"/>
      <c r="EM733" s="3"/>
      <c r="EN733" s="3"/>
      <c r="EO733" s="3"/>
    </row>
    <row r="734" spans="2:145" x14ac:dyDescent="0.2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  <c r="EJ734" s="3"/>
      <c r="EK734" s="3"/>
      <c r="EL734" s="3"/>
      <c r="EM734" s="3"/>
      <c r="EN734" s="3"/>
      <c r="EO734" s="3"/>
    </row>
    <row r="735" spans="2:145" x14ac:dyDescent="0.2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  <c r="DY735" s="3"/>
      <c r="DZ735" s="3"/>
      <c r="EA735" s="3"/>
      <c r="EB735" s="3"/>
      <c r="EC735" s="3"/>
      <c r="ED735" s="3"/>
      <c r="EE735" s="3"/>
      <c r="EF735" s="3"/>
      <c r="EG735" s="3"/>
      <c r="EH735" s="3"/>
      <c r="EI735" s="3"/>
      <c r="EJ735" s="3"/>
      <c r="EK735" s="3"/>
      <c r="EL735" s="3"/>
      <c r="EM735" s="3"/>
      <c r="EN735" s="3"/>
      <c r="EO735" s="3"/>
    </row>
    <row r="736" spans="2:145" x14ac:dyDescent="0.2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  <c r="EJ736" s="3"/>
      <c r="EK736" s="3"/>
      <c r="EL736" s="3"/>
      <c r="EM736" s="3"/>
      <c r="EN736" s="3"/>
      <c r="EO736" s="3"/>
    </row>
    <row r="737" spans="2:145" x14ac:dyDescent="0.2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  <c r="DY737" s="3"/>
      <c r="DZ737" s="3"/>
      <c r="EA737" s="3"/>
      <c r="EB737" s="3"/>
      <c r="EC737" s="3"/>
      <c r="ED737" s="3"/>
      <c r="EE737" s="3"/>
      <c r="EF737" s="3"/>
      <c r="EG737" s="3"/>
      <c r="EH737" s="3"/>
      <c r="EI737" s="3"/>
      <c r="EJ737" s="3"/>
      <c r="EK737" s="3"/>
      <c r="EL737" s="3"/>
      <c r="EM737" s="3"/>
      <c r="EN737" s="3"/>
      <c r="EO737" s="3"/>
    </row>
    <row r="738" spans="2:145" x14ac:dyDescent="0.2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  <c r="EJ738" s="3"/>
      <c r="EK738" s="3"/>
      <c r="EL738" s="3"/>
      <c r="EM738" s="3"/>
      <c r="EN738" s="3"/>
      <c r="EO738" s="3"/>
    </row>
    <row r="739" spans="2:145" x14ac:dyDescent="0.2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  <c r="DY739" s="3"/>
      <c r="DZ739" s="3"/>
      <c r="EA739" s="3"/>
      <c r="EB739" s="3"/>
      <c r="EC739" s="3"/>
      <c r="ED739" s="3"/>
      <c r="EE739" s="3"/>
      <c r="EF739" s="3"/>
      <c r="EG739" s="3"/>
      <c r="EH739" s="3"/>
      <c r="EI739" s="3"/>
      <c r="EJ739" s="3"/>
      <c r="EK739" s="3"/>
      <c r="EL739" s="3"/>
      <c r="EM739" s="3"/>
      <c r="EN739" s="3"/>
      <c r="EO739" s="3"/>
    </row>
    <row r="740" spans="2:145" x14ac:dyDescent="0.2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  <c r="EJ740" s="3"/>
      <c r="EK740" s="3"/>
      <c r="EL740" s="3"/>
      <c r="EM740" s="3"/>
      <c r="EN740" s="3"/>
      <c r="EO740" s="3"/>
    </row>
    <row r="741" spans="2:145" x14ac:dyDescent="0.2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  <c r="EH741" s="3"/>
      <c r="EI741" s="3"/>
      <c r="EJ741" s="3"/>
      <c r="EK741" s="3"/>
      <c r="EL741" s="3"/>
      <c r="EM741" s="3"/>
      <c r="EN741" s="3"/>
      <c r="EO741" s="3"/>
    </row>
    <row r="742" spans="2:145" x14ac:dyDescent="0.2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  <c r="DH742" s="3"/>
      <c r="DI742" s="3"/>
      <c r="DJ742" s="3"/>
      <c r="DK742" s="3"/>
      <c r="DL742" s="3"/>
      <c r="DM742" s="3"/>
      <c r="DN742" s="3"/>
      <c r="DO742" s="3"/>
      <c r="DP742" s="3"/>
      <c r="DQ742" s="3"/>
      <c r="DR742" s="3"/>
      <c r="DS742" s="3"/>
      <c r="DT742" s="3"/>
      <c r="DU742" s="3"/>
      <c r="DV742" s="3"/>
      <c r="DW742" s="3"/>
      <c r="DX742" s="3"/>
      <c r="DY742" s="3"/>
      <c r="DZ742" s="3"/>
      <c r="EA742" s="3"/>
      <c r="EB742" s="3"/>
      <c r="EC742" s="3"/>
      <c r="ED742" s="3"/>
      <c r="EE742" s="3"/>
      <c r="EF742" s="3"/>
      <c r="EG742" s="3"/>
      <c r="EH742" s="3"/>
      <c r="EI742" s="3"/>
      <c r="EJ742" s="3"/>
      <c r="EK742" s="3"/>
      <c r="EL742" s="3"/>
      <c r="EM742" s="3"/>
      <c r="EN742" s="3"/>
      <c r="EO742" s="3"/>
    </row>
    <row r="743" spans="2:145" x14ac:dyDescent="0.2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  <c r="EJ743" s="3"/>
      <c r="EK743" s="3"/>
      <c r="EL743" s="3"/>
      <c r="EM743" s="3"/>
      <c r="EN743" s="3"/>
      <c r="EO743" s="3"/>
    </row>
    <row r="744" spans="2:145" x14ac:dyDescent="0.2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  <c r="EJ744" s="3"/>
      <c r="EK744" s="3"/>
      <c r="EL744" s="3"/>
      <c r="EM744" s="3"/>
      <c r="EN744" s="3"/>
      <c r="EO744" s="3"/>
    </row>
    <row r="745" spans="2:145" x14ac:dyDescent="0.2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</row>
    <row r="746" spans="2:145" x14ac:dyDescent="0.2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</row>
    <row r="747" spans="2:145" x14ac:dyDescent="0.2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</row>
    <row r="748" spans="2:145" x14ac:dyDescent="0.2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</row>
    <row r="749" spans="2:145" x14ac:dyDescent="0.2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</row>
    <row r="750" spans="2:145" x14ac:dyDescent="0.2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</row>
    <row r="751" spans="2:145" x14ac:dyDescent="0.2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</row>
    <row r="752" spans="2:145" x14ac:dyDescent="0.2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  <c r="EJ752" s="3"/>
      <c r="EK752" s="3"/>
      <c r="EL752" s="3"/>
      <c r="EM752" s="3"/>
      <c r="EN752" s="3"/>
      <c r="EO752" s="3"/>
    </row>
    <row r="753" spans="2:145" x14ac:dyDescent="0.2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  <c r="DI753" s="3"/>
      <c r="DJ753" s="3"/>
      <c r="DK753" s="3"/>
      <c r="DL753" s="3"/>
      <c r="DM753" s="3"/>
      <c r="DN753" s="3"/>
      <c r="DO753" s="3"/>
      <c r="DP753" s="3"/>
      <c r="DQ753" s="3"/>
      <c r="DR753" s="3"/>
      <c r="DS753" s="3"/>
      <c r="DT753" s="3"/>
      <c r="DU753" s="3"/>
      <c r="DV753" s="3"/>
      <c r="DW753" s="3"/>
      <c r="DX753" s="3"/>
      <c r="DY753" s="3"/>
      <c r="DZ753" s="3"/>
      <c r="EA753" s="3"/>
      <c r="EB753" s="3"/>
      <c r="EC753" s="3"/>
      <c r="ED753" s="3"/>
      <c r="EE753" s="3"/>
      <c r="EF753" s="3"/>
      <c r="EG753" s="3"/>
      <c r="EH753" s="3"/>
      <c r="EI753" s="3"/>
      <c r="EJ753" s="3"/>
      <c r="EK753" s="3"/>
      <c r="EL753" s="3"/>
      <c r="EM753" s="3"/>
      <c r="EN753" s="3"/>
      <c r="EO753" s="3"/>
    </row>
    <row r="754" spans="2:145" x14ac:dyDescent="0.2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  <c r="EJ754" s="3"/>
      <c r="EK754" s="3"/>
      <c r="EL754" s="3"/>
      <c r="EM754" s="3"/>
      <c r="EN754" s="3"/>
      <c r="EO754" s="3"/>
    </row>
    <row r="755" spans="2:145" x14ac:dyDescent="0.2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  <c r="EK755" s="3"/>
      <c r="EL755" s="3"/>
      <c r="EM755" s="3"/>
      <c r="EN755" s="3"/>
      <c r="EO755" s="3"/>
    </row>
    <row r="756" spans="2:145" x14ac:dyDescent="0.2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  <c r="DI756" s="3"/>
      <c r="DJ756" s="3"/>
      <c r="DK756" s="3"/>
      <c r="DL756" s="3"/>
      <c r="DM756" s="3"/>
      <c r="DN756" s="3"/>
      <c r="DO756" s="3"/>
      <c r="DP756" s="3"/>
      <c r="DQ756" s="3"/>
      <c r="DR756" s="3"/>
      <c r="DS756" s="3"/>
      <c r="DT756" s="3"/>
      <c r="DU756" s="3"/>
      <c r="DV756" s="3"/>
      <c r="DW756" s="3"/>
      <c r="DX756" s="3"/>
      <c r="DY756" s="3"/>
      <c r="DZ756" s="3"/>
      <c r="EA756" s="3"/>
      <c r="EB756" s="3"/>
      <c r="EC756" s="3"/>
      <c r="ED756" s="3"/>
      <c r="EE756" s="3"/>
      <c r="EF756" s="3"/>
      <c r="EG756" s="3"/>
      <c r="EH756" s="3"/>
      <c r="EI756" s="3"/>
      <c r="EJ756" s="3"/>
      <c r="EK756" s="3"/>
      <c r="EL756" s="3"/>
      <c r="EM756" s="3"/>
      <c r="EN756" s="3"/>
      <c r="EO756" s="3"/>
    </row>
    <row r="757" spans="2:145" x14ac:dyDescent="0.2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  <c r="EJ757" s="3"/>
      <c r="EK757" s="3"/>
      <c r="EL757" s="3"/>
      <c r="EM757" s="3"/>
      <c r="EN757" s="3"/>
      <c r="EO757" s="3"/>
    </row>
    <row r="758" spans="2:145" x14ac:dyDescent="0.2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  <c r="EK758" s="3"/>
      <c r="EL758" s="3"/>
      <c r="EM758" s="3"/>
      <c r="EN758" s="3"/>
      <c r="EO758" s="3"/>
    </row>
    <row r="759" spans="2:145" x14ac:dyDescent="0.2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  <c r="EK759" s="3"/>
      <c r="EL759" s="3"/>
      <c r="EM759" s="3"/>
      <c r="EN759" s="3"/>
      <c r="EO759" s="3"/>
    </row>
    <row r="760" spans="2:145" x14ac:dyDescent="0.2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  <c r="DI760" s="3"/>
      <c r="DJ760" s="3"/>
      <c r="DK760" s="3"/>
      <c r="DL760" s="3"/>
      <c r="DM760" s="3"/>
      <c r="DN760" s="3"/>
      <c r="DO760" s="3"/>
      <c r="DP760" s="3"/>
      <c r="DQ760" s="3"/>
      <c r="DR760" s="3"/>
      <c r="DS760" s="3"/>
      <c r="DT760" s="3"/>
      <c r="DU760" s="3"/>
      <c r="DV760" s="3"/>
      <c r="DW760" s="3"/>
      <c r="DX760" s="3"/>
      <c r="DY760" s="3"/>
      <c r="DZ760" s="3"/>
      <c r="EA760" s="3"/>
      <c r="EB760" s="3"/>
      <c r="EC760" s="3"/>
      <c r="ED760" s="3"/>
      <c r="EE760" s="3"/>
      <c r="EF760" s="3"/>
      <c r="EG760" s="3"/>
      <c r="EH760" s="3"/>
      <c r="EI760" s="3"/>
      <c r="EJ760" s="3"/>
      <c r="EK760" s="3"/>
      <c r="EL760" s="3"/>
      <c r="EM760" s="3"/>
      <c r="EN760" s="3"/>
      <c r="EO760" s="3"/>
    </row>
    <row r="761" spans="2:145" x14ac:dyDescent="0.2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  <c r="EJ761" s="3"/>
      <c r="EK761" s="3"/>
      <c r="EL761" s="3"/>
      <c r="EM761" s="3"/>
      <c r="EN761" s="3"/>
      <c r="EO761" s="3"/>
    </row>
    <row r="762" spans="2:145" x14ac:dyDescent="0.2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  <c r="DH762" s="3"/>
      <c r="DI762" s="3"/>
      <c r="DJ762" s="3"/>
      <c r="DK762" s="3"/>
      <c r="DL762" s="3"/>
      <c r="DM762" s="3"/>
      <c r="DN762" s="3"/>
      <c r="DO762" s="3"/>
      <c r="DP762" s="3"/>
      <c r="DQ762" s="3"/>
      <c r="DR762" s="3"/>
      <c r="DS762" s="3"/>
      <c r="DT762" s="3"/>
      <c r="DU762" s="3"/>
      <c r="DV762" s="3"/>
      <c r="DW762" s="3"/>
      <c r="DX762" s="3"/>
      <c r="DY762" s="3"/>
      <c r="DZ762" s="3"/>
      <c r="EA762" s="3"/>
      <c r="EB762" s="3"/>
      <c r="EC762" s="3"/>
      <c r="ED762" s="3"/>
      <c r="EE762" s="3"/>
      <c r="EF762" s="3"/>
      <c r="EG762" s="3"/>
      <c r="EH762" s="3"/>
      <c r="EI762" s="3"/>
      <c r="EJ762" s="3"/>
      <c r="EK762" s="3"/>
      <c r="EL762" s="3"/>
      <c r="EM762" s="3"/>
      <c r="EN762" s="3"/>
      <c r="EO762" s="3"/>
    </row>
    <row r="763" spans="2:145" x14ac:dyDescent="0.2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  <c r="EK763" s="3"/>
      <c r="EL763" s="3"/>
      <c r="EM763" s="3"/>
      <c r="EN763" s="3"/>
      <c r="EO763" s="3"/>
    </row>
    <row r="764" spans="2:145" x14ac:dyDescent="0.2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  <c r="EG764" s="3"/>
      <c r="EH764" s="3"/>
      <c r="EI764" s="3"/>
      <c r="EJ764" s="3"/>
      <c r="EK764" s="3"/>
      <c r="EL764" s="3"/>
      <c r="EM764" s="3"/>
      <c r="EN764" s="3"/>
      <c r="EO764" s="3"/>
    </row>
    <row r="765" spans="2:145" x14ac:dyDescent="0.2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  <c r="EJ765" s="3"/>
      <c r="EK765" s="3"/>
      <c r="EL765" s="3"/>
      <c r="EM765" s="3"/>
      <c r="EN765" s="3"/>
      <c r="EO765" s="3"/>
    </row>
    <row r="766" spans="2:145" x14ac:dyDescent="0.2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  <c r="EG766" s="3"/>
      <c r="EH766" s="3"/>
      <c r="EI766" s="3"/>
      <c r="EJ766" s="3"/>
      <c r="EK766" s="3"/>
      <c r="EL766" s="3"/>
      <c r="EM766" s="3"/>
      <c r="EN766" s="3"/>
      <c r="EO766" s="3"/>
    </row>
    <row r="767" spans="2:145" x14ac:dyDescent="0.2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</row>
    <row r="768" spans="2:145" x14ac:dyDescent="0.2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  <c r="EJ768" s="3"/>
      <c r="EK768" s="3"/>
      <c r="EL768" s="3"/>
      <c r="EM768" s="3"/>
      <c r="EN768" s="3"/>
      <c r="EO768" s="3"/>
    </row>
    <row r="769" spans="2:145" x14ac:dyDescent="0.2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  <c r="EH769" s="3"/>
      <c r="EI769" s="3"/>
      <c r="EJ769" s="3"/>
      <c r="EK769" s="3"/>
      <c r="EL769" s="3"/>
      <c r="EM769" s="3"/>
      <c r="EN769" s="3"/>
      <c r="EO769" s="3"/>
    </row>
    <row r="770" spans="2:145" x14ac:dyDescent="0.2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  <c r="EJ770" s="3"/>
      <c r="EK770" s="3"/>
      <c r="EL770" s="3"/>
      <c r="EM770" s="3"/>
      <c r="EN770" s="3"/>
      <c r="EO770" s="3"/>
    </row>
    <row r="771" spans="2:145" x14ac:dyDescent="0.2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  <c r="EJ771" s="3"/>
      <c r="EK771" s="3"/>
      <c r="EL771" s="3"/>
      <c r="EM771" s="3"/>
      <c r="EN771" s="3"/>
      <c r="EO771" s="3"/>
    </row>
    <row r="772" spans="2:145" x14ac:dyDescent="0.2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  <c r="DH772" s="3"/>
      <c r="DI772" s="3"/>
      <c r="DJ772" s="3"/>
      <c r="DK772" s="3"/>
      <c r="DL772" s="3"/>
      <c r="DM772" s="3"/>
      <c r="DN772" s="3"/>
      <c r="DO772" s="3"/>
      <c r="DP772" s="3"/>
      <c r="DQ772" s="3"/>
      <c r="DR772" s="3"/>
      <c r="DS772" s="3"/>
      <c r="DT772" s="3"/>
      <c r="DU772" s="3"/>
      <c r="DV772" s="3"/>
      <c r="DW772" s="3"/>
      <c r="DX772" s="3"/>
      <c r="DY772" s="3"/>
      <c r="DZ772" s="3"/>
      <c r="EA772" s="3"/>
      <c r="EB772" s="3"/>
      <c r="EC772" s="3"/>
      <c r="ED772" s="3"/>
      <c r="EE772" s="3"/>
      <c r="EF772" s="3"/>
      <c r="EG772" s="3"/>
      <c r="EH772" s="3"/>
      <c r="EI772" s="3"/>
      <c r="EJ772" s="3"/>
      <c r="EK772" s="3"/>
      <c r="EL772" s="3"/>
      <c r="EM772" s="3"/>
      <c r="EN772" s="3"/>
      <c r="EO772" s="3"/>
    </row>
    <row r="773" spans="2:145" x14ac:dyDescent="0.2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  <c r="EJ773" s="3"/>
      <c r="EK773" s="3"/>
      <c r="EL773" s="3"/>
      <c r="EM773" s="3"/>
      <c r="EN773" s="3"/>
      <c r="EO773" s="3"/>
    </row>
    <row r="774" spans="2:145" x14ac:dyDescent="0.2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  <c r="EJ774" s="3"/>
      <c r="EK774" s="3"/>
      <c r="EL774" s="3"/>
      <c r="EM774" s="3"/>
      <c r="EN774" s="3"/>
      <c r="EO774" s="3"/>
    </row>
    <row r="775" spans="2:145" x14ac:dyDescent="0.2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  <c r="EJ775" s="3"/>
      <c r="EK775" s="3"/>
      <c r="EL775" s="3"/>
      <c r="EM775" s="3"/>
      <c r="EN775" s="3"/>
      <c r="EO775" s="3"/>
    </row>
    <row r="776" spans="2:145" x14ac:dyDescent="0.2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  <c r="DI776" s="3"/>
      <c r="DJ776" s="3"/>
      <c r="DK776" s="3"/>
      <c r="DL776" s="3"/>
      <c r="DM776" s="3"/>
      <c r="DN776" s="3"/>
      <c r="DO776" s="3"/>
      <c r="DP776" s="3"/>
      <c r="DQ776" s="3"/>
      <c r="DR776" s="3"/>
      <c r="DS776" s="3"/>
      <c r="DT776" s="3"/>
      <c r="DU776" s="3"/>
      <c r="DV776" s="3"/>
      <c r="DW776" s="3"/>
      <c r="DX776" s="3"/>
      <c r="DY776" s="3"/>
      <c r="DZ776" s="3"/>
      <c r="EA776" s="3"/>
      <c r="EB776" s="3"/>
      <c r="EC776" s="3"/>
      <c r="ED776" s="3"/>
      <c r="EE776" s="3"/>
      <c r="EF776" s="3"/>
      <c r="EG776" s="3"/>
      <c r="EH776" s="3"/>
      <c r="EI776" s="3"/>
      <c r="EJ776" s="3"/>
      <c r="EK776" s="3"/>
      <c r="EL776" s="3"/>
      <c r="EM776" s="3"/>
      <c r="EN776" s="3"/>
      <c r="EO776" s="3"/>
    </row>
    <row r="777" spans="2:145" x14ac:dyDescent="0.2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  <c r="EJ777" s="3"/>
      <c r="EK777" s="3"/>
      <c r="EL777" s="3"/>
      <c r="EM777" s="3"/>
      <c r="EN777" s="3"/>
      <c r="EO777" s="3"/>
    </row>
    <row r="778" spans="2:145" x14ac:dyDescent="0.2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  <c r="EJ778" s="3"/>
      <c r="EK778" s="3"/>
      <c r="EL778" s="3"/>
      <c r="EM778" s="3"/>
      <c r="EN778" s="3"/>
      <c r="EO778" s="3"/>
    </row>
    <row r="779" spans="2:145" x14ac:dyDescent="0.2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  <c r="EJ779" s="3"/>
      <c r="EK779" s="3"/>
      <c r="EL779" s="3"/>
      <c r="EM779" s="3"/>
      <c r="EN779" s="3"/>
      <c r="EO779" s="3"/>
    </row>
    <row r="780" spans="2:145" x14ac:dyDescent="0.2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  <c r="DI780" s="3"/>
      <c r="DJ780" s="3"/>
      <c r="DK780" s="3"/>
      <c r="DL780" s="3"/>
      <c r="DM780" s="3"/>
      <c r="DN780" s="3"/>
      <c r="DO780" s="3"/>
      <c r="DP780" s="3"/>
      <c r="DQ780" s="3"/>
      <c r="DR780" s="3"/>
      <c r="DS780" s="3"/>
      <c r="DT780" s="3"/>
      <c r="DU780" s="3"/>
      <c r="DV780" s="3"/>
      <c r="DW780" s="3"/>
      <c r="DX780" s="3"/>
      <c r="DY780" s="3"/>
      <c r="DZ780" s="3"/>
      <c r="EA780" s="3"/>
      <c r="EB780" s="3"/>
      <c r="EC780" s="3"/>
      <c r="ED780" s="3"/>
      <c r="EE780" s="3"/>
      <c r="EF780" s="3"/>
      <c r="EG780" s="3"/>
      <c r="EH780" s="3"/>
      <c r="EI780" s="3"/>
      <c r="EJ780" s="3"/>
      <c r="EK780" s="3"/>
      <c r="EL780" s="3"/>
      <c r="EM780" s="3"/>
      <c r="EN780" s="3"/>
      <c r="EO780" s="3"/>
    </row>
    <row r="781" spans="2:145" x14ac:dyDescent="0.2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  <c r="EJ781" s="3"/>
      <c r="EK781" s="3"/>
      <c r="EL781" s="3"/>
      <c r="EM781" s="3"/>
      <c r="EN781" s="3"/>
      <c r="EO781" s="3"/>
    </row>
    <row r="782" spans="2:145" x14ac:dyDescent="0.2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  <c r="DH782" s="3"/>
      <c r="DI782" s="3"/>
      <c r="DJ782" s="3"/>
      <c r="DK782" s="3"/>
      <c r="DL782" s="3"/>
      <c r="DM782" s="3"/>
      <c r="DN782" s="3"/>
      <c r="DO782" s="3"/>
      <c r="DP782" s="3"/>
      <c r="DQ782" s="3"/>
      <c r="DR782" s="3"/>
      <c r="DS782" s="3"/>
      <c r="DT782" s="3"/>
      <c r="DU782" s="3"/>
      <c r="DV782" s="3"/>
      <c r="DW782" s="3"/>
      <c r="DX782" s="3"/>
      <c r="DY782" s="3"/>
      <c r="DZ782" s="3"/>
      <c r="EA782" s="3"/>
      <c r="EB782" s="3"/>
      <c r="EC782" s="3"/>
      <c r="ED782" s="3"/>
      <c r="EE782" s="3"/>
      <c r="EF782" s="3"/>
      <c r="EG782" s="3"/>
      <c r="EH782" s="3"/>
      <c r="EI782" s="3"/>
      <c r="EJ782" s="3"/>
      <c r="EK782" s="3"/>
      <c r="EL782" s="3"/>
      <c r="EM782" s="3"/>
      <c r="EN782" s="3"/>
      <c r="EO782" s="3"/>
    </row>
    <row r="783" spans="2:145" x14ac:dyDescent="0.2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  <c r="EJ783" s="3"/>
      <c r="EK783" s="3"/>
      <c r="EL783" s="3"/>
      <c r="EM783" s="3"/>
      <c r="EN783" s="3"/>
      <c r="EO783" s="3"/>
    </row>
    <row r="784" spans="2:145" x14ac:dyDescent="0.2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  <c r="DH784" s="3"/>
      <c r="DI784" s="3"/>
      <c r="DJ784" s="3"/>
      <c r="DK784" s="3"/>
      <c r="DL784" s="3"/>
      <c r="DM784" s="3"/>
      <c r="DN784" s="3"/>
      <c r="DO784" s="3"/>
      <c r="DP784" s="3"/>
      <c r="DQ784" s="3"/>
      <c r="DR784" s="3"/>
      <c r="DS784" s="3"/>
      <c r="DT784" s="3"/>
      <c r="DU784" s="3"/>
      <c r="DV784" s="3"/>
      <c r="DW784" s="3"/>
      <c r="DX784" s="3"/>
      <c r="DY784" s="3"/>
      <c r="DZ784" s="3"/>
      <c r="EA784" s="3"/>
      <c r="EB784" s="3"/>
      <c r="EC784" s="3"/>
      <c r="ED784" s="3"/>
      <c r="EE784" s="3"/>
      <c r="EF784" s="3"/>
      <c r="EG784" s="3"/>
      <c r="EH784" s="3"/>
      <c r="EI784" s="3"/>
      <c r="EJ784" s="3"/>
      <c r="EK784" s="3"/>
      <c r="EL784" s="3"/>
      <c r="EM784" s="3"/>
      <c r="EN784" s="3"/>
      <c r="EO784" s="3"/>
    </row>
    <row r="785" spans="2:145" x14ac:dyDescent="0.2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  <c r="EH785" s="3"/>
      <c r="EI785" s="3"/>
      <c r="EJ785" s="3"/>
      <c r="EK785" s="3"/>
      <c r="EL785" s="3"/>
      <c r="EM785" s="3"/>
      <c r="EN785" s="3"/>
      <c r="EO785" s="3"/>
    </row>
    <row r="786" spans="2:145" x14ac:dyDescent="0.2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F786" s="3"/>
      <c r="DG786" s="3"/>
      <c r="DH786" s="3"/>
      <c r="DI786" s="3"/>
      <c r="DJ786" s="3"/>
      <c r="DK786" s="3"/>
      <c r="DL786" s="3"/>
      <c r="DM786" s="3"/>
      <c r="DN786" s="3"/>
      <c r="DO786" s="3"/>
      <c r="DP786" s="3"/>
      <c r="DQ786" s="3"/>
      <c r="DR786" s="3"/>
      <c r="DS786" s="3"/>
      <c r="DT786" s="3"/>
      <c r="DU786" s="3"/>
      <c r="DV786" s="3"/>
      <c r="DW786" s="3"/>
      <c r="DX786" s="3"/>
      <c r="DY786" s="3"/>
      <c r="DZ786" s="3"/>
      <c r="EA786" s="3"/>
      <c r="EB786" s="3"/>
      <c r="EC786" s="3"/>
      <c r="ED786" s="3"/>
      <c r="EE786" s="3"/>
      <c r="EF786" s="3"/>
      <c r="EG786" s="3"/>
      <c r="EH786" s="3"/>
      <c r="EI786" s="3"/>
      <c r="EJ786" s="3"/>
      <c r="EK786" s="3"/>
      <c r="EL786" s="3"/>
      <c r="EM786" s="3"/>
      <c r="EN786" s="3"/>
      <c r="EO786" s="3"/>
    </row>
    <row r="787" spans="2:145" x14ac:dyDescent="0.2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  <c r="EH787" s="3"/>
      <c r="EI787" s="3"/>
      <c r="EJ787" s="3"/>
      <c r="EK787" s="3"/>
      <c r="EL787" s="3"/>
      <c r="EM787" s="3"/>
      <c r="EN787" s="3"/>
      <c r="EO787" s="3"/>
    </row>
    <row r="788" spans="2:145" x14ac:dyDescent="0.2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  <c r="DH788" s="3"/>
      <c r="DI788" s="3"/>
      <c r="DJ788" s="3"/>
      <c r="DK788" s="3"/>
      <c r="DL788" s="3"/>
      <c r="DM788" s="3"/>
      <c r="DN788" s="3"/>
      <c r="DO788" s="3"/>
      <c r="DP788" s="3"/>
      <c r="DQ788" s="3"/>
      <c r="DR788" s="3"/>
      <c r="DS788" s="3"/>
      <c r="DT788" s="3"/>
      <c r="DU788" s="3"/>
      <c r="DV788" s="3"/>
      <c r="DW788" s="3"/>
      <c r="DX788" s="3"/>
      <c r="DY788" s="3"/>
      <c r="DZ788" s="3"/>
      <c r="EA788" s="3"/>
      <c r="EB788" s="3"/>
      <c r="EC788" s="3"/>
      <c r="ED788" s="3"/>
      <c r="EE788" s="3"/>
      <c r="EF788" s="3"/>
      <c r="EG788" s="3"/>
      <c r="EH788" s="3"/>
      <c r="EI788" s="3"/>
      <c r="EJ788" s="3"/>
      <c r="EK788" s="3"/>
      <c r="EL788" s="3"/>
      <c r="EM788" s="3"/>
      <c r="EN788" s="3"/>
      <c r="EO788" s="3"/>
    </row>
    <row r="789" spans="2:145" x14ac:dyDescent="0.2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  <c r="EH789" s="3"/>
      <c r="EI789" s="3"/>
      <c r="EJ789" s="3"/>
      <c r="EK789" s="3"/>
      <c r="EL789" s="3"/>
      <c r="EM789" s="3"/>
      <c r="EN789" s="3"/>
      <c r="EO789" s="3"/>
    </row>
    <row r="790" spans="2:145" x14ac:dyDescent="0.2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F790" s="3"/>
      <c r="DG790" s="3"/>
      <c r="DH790" s="3"/>
      <c r="DI790" s="3"/>
      <c r="DJ790" s="3"/>
      <c r="DK790" s="3"/>
      <c r="DL790" s="3"/>
      <c r="DM790" s="3"/>
      <c r="DN790" s="3"/>
      <c r="DO790" s="3"/>
      <c r="DP790" s="3"/>
      <c r="DQ790" s="3"/>
      <c r="DR790" s="3"/>
      <c r="DS790" s="3"/>
      <c r="DT790" s="3"/>
      <c r="DU790" s="3"/>
      <c r="DV790" s="3"/>
      <c r="DW790" s="3"/>
      <c r="DX790" s="3"/>
      <c r="DY790" s="3"/>
      <c r="DZ790" s="3"/>
      <c r="EA790" s="3"/>
      <c r="EB790" s="3"/>
      <c r="EC790" s="3"/>
      <c r="ED790" s="3"/>
      <c r="EE790" s="3"/>
      <c r="EF790" s="3"/>
      <c r="EG790" s="3"/>
      <c r="EH790" s="3"/>
      <c r="EI790" s="3"/>
      <c r="EJ790" s="3"/>
      <c r="EK790" s="3"/>
      <c r="EL790" s="3"/>
      <c r="EM790" s="3"/>
      <c r="EN790" s="3"/>
      <c r="EO790" s="3"/>
    </row>
    <row r="791" spans="2:145" x14ac:dyDescent="0.2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  <c r="EH791" s="3"/>
      <c r="EI791" s="3"/>
      <c r="EJ791" s="3"/>
      <c r="EK791" s="3"/>
      <c r="EL791" s="3"/>
      <c r="EM791" s="3"/>
      <c r="EN791" s="3"/>
      <c r="EO791" s="3"/>
    </row>
    <row r="792" spans="2:145" x14ac:dyDescent="0.2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F792" s="3"/>
      <c r="DG792" s="3"/>
      <c r="DH792" s="3"/>
      <c r="DI792" s="3"/>
      <c r="DJ792" s="3"/>
      <c r="DK792" s="3"/>
      <c r="DL792" s="3"/>
      <c r="DM792" s="3"/>
      <c r="DN792" s="3"/>
      <c r="DO792" s="3"/>
      <c r="DP792" s="3"/>
      <c r="DQ792" s="3"/>
      <c r="DR792" s="3"/>
      <c r="DS792" s="3"/>
      <c r="DT792" s="3"/>
      <c r="DU792" s="3"/>
      <c r="DV792" s="3"/>
      <c r="DW792" s="3"/>
      <c r="DX792" s="3"/>
      <c r="DY792" s="3"/>
      <c r="DZ792" s="3"/>
      <c r="EA792" s="3"/>
      <c r="EB792" s="3"/>
      <c r="EC792" s="3"/>
      <c r="ED792" s="3"/>
      <c r="EE792" s="3"/>
      <c r="EF792" s="3"/>
      <c r="EG792" s="3"/>
      <c r="EH792" s="3"/>
      <c r="EI792" s="3"/>
      <c r="EJ792" s="3"/>
      <c r="EK792" s="3"/>
      <c r="EL792" s="3"/>
      <c r="EM792" s="3"/>
      <c r="EN792" s="3"/>
      <c r="EO792" s="3"/>
    </row>
    <row r="793" spans="2:145" x14ac:dyDescent="0.2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  <c r="EJ793" s="3"/>
      <c r="EK793" s="3"/>
      <c r="EL793" s="3"/>
      <c r="EM793" s="3"/>
      <c r="EN793" s="3"/>
      <c r="EO793" s="3"/>
    </row>
    <row r="794" spans="2:145" x14ac:dyDescent="0.2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F794" s="3"/>
      <c r="DG794" s="3"/>
      <c r="DH794" s="3"/>
      <c r="DI794" s="3"/>
      <c r="DJ794" s="3"/>
      <c r="DK794" s="3"/>
      <c r="DL794" s="3"/>
      <c r="DM794" s="3"/>
      <c r="DN794" s="3"/>
      <c r="DO794" s="3"/>
      <c r="DP794" s="3"/>
      <c r="DQ794" s="3"/>
      <c r="DR794" s="3"/>
      <c r="DS794" s="3"/>
      <c r="DT794" s="3"/>
      <c r="DU794" s="3"/>
      <c r="DV794" s="3"/>
      <c r="DW794" s="3"/>
      <c r="DX794" s="3"/>
      <c r="DY794" s="3"/>
      <c r="DZ794" s="3"/>
      <c r="EA794" s="3"/>
      <c r="EB794" s="3"/>
      <c r="EC794" s="3"/>
      <c r="ED794" s="3"/>
      <c r="EE794" s="3"/>
      <c r="EF794" s="3"/>
      <c r="EG794" s="3"/>
      <c r="EH794" s="3"/>
      <c r="EI794" s="3"/>
      <c r="EJ794" s="3"/>
      <c r="EK794" s="3"/>
      <c r="EL794" s="3"/>
      <c r="EM794" s="3"/>
      <c r="EN794" s="3"/>
      <c r="EO794" s="3"/>
    </row>
    <row r="795" spans="2:145" x14ac:dyDescent="0.2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  <c r="EH795" s="3"/>
      <c r="EI795" s="3"/>
      <c r="EJ795" s="3"/>
      <c r="EK795" s="3"/>
      <c r="EL795" s="3"/>
      <c r="EM795" s="3"/>
      <c r="EN795" s="3"/>
      <c r="EO795" s="3"/>
    </row>
    <row r="796" spans="2:145" x14ac:dyDescent="0.2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  <c r="EJ796" s="3"/>
      <c r="EK796" s="3"/>
      <c r="EL796" s="3"/>
      <c r="EM796" s="3"/>
      <c r="EN796" s="3"/>
      <c r="EO796" s="3"/>
    </row>
    <row r="797" spans="2:145" x14ac:dyDescent="0.2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F797" s="3"/>
      <c r="DG797" s="3"/>
      <c r="DH797" s="3"/>
      <c r="DI797" s="3"/>
      <c r="DJ797" s="3"/>
      <c r="DK797" s="3"/>
      <c r="DL797" s="3"/>
      <c r="DM797" s="3"/>
      <c r="DN797" s="3"/>
      <c r="DO797" s="3"/>
      <c r="DP797" s="3"/>
      <c r="DQ797" s="3"/>
      <c r="DR797" s="3"/>
      <c r="DS797" s="3"/>
      <c r="DT797" s="3"/>
      <c r="DU797" s="3"/>
      <c r="DV797" s="3"/>
      <c r="DW797" s="3"/>
      <c r="DX797" s="3"/>
      <c r="DY797" s="3"/>
      <c r="DZ797" s="3"/>
      <c r="EA797" s="3"/>
      <c r="EB797" s="3"/>
      <c r="EC797" s="3"/>
      <c r="ED797" s="3"/>
      <c r="EE797" s="3"/>
      <c r="EF797" s="3"/>
      <c r="EG797" s="3"/>
      <c r="EH797" s="3"/>
      <c r="EI797" s="3"/>
      <c r="EJ797" s="3"/>
      <c r="EK797" s="3"/>
      <c r="EL797" s="3"/>
      <c r="EM797" s="3"/>
      <c r="EN797" s="3"/>
      <c r="EO797" s="3"/>
    </row>
    <row r="798" spans="2:145" x14ac:dyDescent="0.2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</row>
    <row r="799" spans="2:145" x14ac:dyDescent="0.2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  <c r="EK799" s="3"/>
      <c r="EL799" s="3"/>
      <c r="EM799" s="3"/>
      <c r="EN799" s="3"/>
      <c r="EO799" s="3"/>
    </row>
    <row r="800" spans="2:145" x14ac:dyDescent="0.2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  <c r="EH800" s="3"/>
      <c r="EI800" s="3"/>
      <c r="EJ800" s="3"/>
      <c r="EK800" s="3"/>
      <c r="EL800" s="3"/>
      <c r="EM800" s="3"/>
      <c r="EN800" s="3"/>
      <c r="EO800" s="3"/>
    </row>
    <row r="801" spans="2:145" x14ac:dyDescent="0.2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F801" s="3"/>
      <c r="DG801" s="3"/>
      <c r="DH801" s="3"/>
      <c r="DI801" s="3"/>
      <c r="DJ801" s="3"/>
      <c r="DK801" s="3"/>
      <c r="DL801" s="3"/>
      <c r="DM801" s="3"/>
      <c r="DN801" s="3"/>
      <c r="DO801" s="3"/>
      <c r="DP801" s="3"/>
      <c r="DQ801" s="3"/>
      <c r="DR801" s="3"/>
      <c r="DS801" s="3"/>
      <c r="DT801" s="3"/>
      <c r="DU801" s="3"/>
      <c r="DV801" s="3"/>
      <c r="DW801" s="3"/>
      <c r="DX801" s="3"/>
      <c r="DY801" s="3"/>
      <c r="DZ801" s="3"/>
      <c r="EA801" s="3"/>
      <c r="EB801" s="3"/>
      <c r="EC801" s="3"/>
      <c r="ED801" s="3"/>
      <c r="EE801" s="3"/>
      <c r="EF801" s="3"/>
      <c r="EG801" s="3"/>
      <c r="EH801" s="3"/>
      <c r="EI801" s="3"/>
      <c r="EJ801" s="3"/>
      <c r="EK801" s="3"/>
      <c r="EL801" s="3"/>
      <c r="EM801" s="3"/>
      <c r="EN801" s="3"/>
      <c r="EO801" s="3"/>
    </row>
    <row r="802" spans="2:145" x14ac:dyDescent="0.2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  <c r="EH802" s="3"/>
      <c r="EI802" s="3"/>
      <c r="EJ802" s="3"/>
      <c r="EK802" s="3"/>
      <c r="EL802" s="3"/>
      <c r="EM802" s="3"/>
      <c r="EN802" s="3"/>
      <c r="EO802" s="3"/>
    </row>
    <row r="803" spans="2:145" x14ac:dyDescent="0.2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F803" s="3"/>
      <c r="DG803" s="3"/>
      <c r="DH803" s="3"/>
      <c r="DI803" s="3"/>
      <c r="DJ803" s="3"/>
      <c r="DK803" s="3"/>
      <c r="DL803" s="3"/>
      <c r="DM803" s="3"/>
      <c r="DN803" s="3"/>
      <c r="DO803" s="3"/>
      <c r="DP803" s="3"/>
      <c r="DQ803" s="3"/>
      <c r="DR803" s="3"/>
      <c r="DS803" s="3"/>
      <c r="DT803" s="3"/>
      <c r="DU803" s="3"/>
      <c r="DV803" s="3"/>
      <c r="DW803" s="3"/>
      <c r="DX803" s="3"/>
      <c r="DY803" s="3"/>
      <c r="DZ803" s="3"/>
      <c r="EA803" s="3"/>
      <c r="EB803" s="3"/>
      <c r="EC803" s="3"/>
      <c r="ED803" s="3"/>
      <c r="EE803" s="3"/>
      <c r="EF803" s="3"/>
      <c r="EG803" s="3"/>
      <c r="EH803" s="3"/>
      <c r="EI803" s="3"/>
      <c r="EJ803" s="3"/>
      <c r="EK803" s="3"/>
      <c r="EL803" s="3"/>
      <c r="EM803" s="3"/>
      <c r="EN803" s="3"/>
      <c r="EO803" s="3"/>
    </row>
    <row r="804" spans="2:145" x14ac:dyDescent="0.2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  <c r="EH804" s="3"/>
      <c r="EI804" s="3"/>
      <c r="EJ804" s="3"/>
      <c r="EK804" s="3"/>
      <c r="EL804" s="3"/>
      <c r="EM804" s="3"/>
      <c r="EN804" s="3"/>
      <c r="EO804" s="3"/>
    </row>
    <row r="805" spans="2:145" x14ac:dyDescent="0.2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F805" s="3"/>
      <c r="DG805" s="3"/>
      <c r="DH805" s="3"/>
      <c r="DI805" s="3"/>
      <c r="DJ805" s="3"/>
      <c r="DK805" s="3"/>
      <c r="DL805" s="3"/>
      <c r="DM805" s="3"/>
      <c r="DN805" s="3"/>
      <c r="DO805" s="3"/>
      <c r="DP805" s="3"/>
      <c r="DQ805" s="3"/>
      <c r="DR805" s="3"/>
      <c r="DS805" s="3"/>
      <c r="DT805" s="3"/>
      <c r="DU805" s="3"/>
      <c r="DV805" s="3"/>
      <c r="DW805" s="3"/>
      <c r="DX805" s="3"/>
      <c r="DY805" s="3"/>
      <c r="DZ805" s="3"/>
      <c r="EA805" s="3"/>
      <c r="EB805" s="3"/>
      <c r="EC805" s="3"/>
      <c r="ED805" s="3"/>
      <c r="EE805" s="3"/>
      <c r="EF805" s="3"/>
      <c r="EG805" s="3"/>
      <c r="EH805" s="3"/>
      <c r="EI805" s="3"/>
      <c r="EJ805" s="3"/>
      <c r="EK805" s="3"/>
      <c r="EL805" s="3"/>
      <c r="EM805" s="3"/>
      <c r="EN805" s="3"/>
      <c r="EO805" s="3"/>
    </row>
    <row r="806" spans="2:145" x14ac:dyDescent="0.2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  <c r="EH806" s="3"/>
      <c r="EI806" s="3"/>
      <c r="EJ806" s="3"/>
      <c r="EK806" s="3"/>
      <c r="EL806" s="3"/>
      <c r="EM806" s="3"/>
      <c r="EN806" s="3"/>
      <c r="EO806" s="3"/>
    </row>
    <row r="807" spans="2:145" x14ac:dyDescent="0.2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F807" s="3"/>
      <c r="DG807" s="3"/>
      <c r="DH807" s="3"/>
      <c r="DI807" s="3"/>
      <c r="DJ807" s="3"/>
      <c r="DK807" s="3"/>
      <c r="DL807" s="3"/>
      <c r="DM807" s="3"/>
      <c r="DN807" s="3"/>
      <c r="DO807" s="3"/>
      <c r="DP807" s="3"/>
      <c r="DQ807" s="3"/>
      <c r="DR807" s="3"/>
      <c r="DS807" s="3"/>
      <c r="DT807" s="3"/>
      <c r="DU807" s="3"/>
      <c r="DV807" s="3"/>
      <c r="DW807" s="3"/>
      <c r="DX807" s="3"/>
      <c r="DY807" s="3"/>
      <c r="DZ807" s="3"/>
      <c r="EA807" s="3"/>
      <c r="EB807" s="3"/>
      <c r="EC807" s="3"/>
      <c r="ED807" s="3"/>
      <c r="EE807" s="3"/>
      <c r="EF807" s="3"/>
      <c r="EG807" s="3"/>
      <c r="EH807" s="3"/>
      <c r="EI807" s="3"/>
      <c r="EJ807" s="3"/>
      <c r="EK807" s="3"/>
      <c r="EL807" s="3"/>
      <c r="EM807" s="3"/>
      <c r="EN807" s="3"/>
      <c r="EO807" s="3"/>
    </row>
    <row r="808" spans="2:145" x14ac:dyDescent="0.2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  <c r="EH808" s="3"/>
      <c r="EI808" s="3"/>
      <c r="EJ808" s="3"/>
      <c r="EK808" s="3"/>
      <c r="EL808" s="3"/>
      <c r="EM808" s="3"/>
      <c r="EN808" s="3"/>
      <c r="EO808" s="3"/>
    </row>
    <row r="809" spans="2:145" x14ac:dyDescent="0.2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  <c r="EH809" s="3"/>
      <c r="EI809" s="3"/>
      <c r="EJ809" s="3"/>
      <c r="EK809" s="3"/>
      <c r="EL809" s="3"/>
      <c r="EM809" s="3"/>
      <c r="EN809" s="3"/>
      <c r="EO809" s="3"/>
    </row>
    <row r="810" spans="2:145" x14ac:dyDescent="0.2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  <c r="EH810" s="3"/>
      <c r="EI810" s="3"/>
      <c r="EJ810" s="3"/>
      <c r="EK810" s="3"/>
      <c r="EL810" s="3"/>
      <c r="EM810" s="3"/>
      <c r="EN810" s="3"/>
      <c r="EO810" s="3"/>
    </row>
    <row r="811" spans="2:145" x14ac:dyDescent="0.2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  <c r="EH811" s="3"/>
      <c r="EI811" s="3"/>
      <c r="EJ811" s="3"/>
      <c r="EK811" s="3"/>
      <c r="EL811" s="3"/>
      <c r="EM811" s="3"/>
      <c r="EN811" s="3"/>
      <c r="EO811" s="3"/>
    </row>
    <row r="812" spans="2:145" x14ac:dyDescent="0.2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  <c r="EH812" s="3"/>
      <c r="EI812" s="3"/>
      <c r="EJ812" s="3"/>
      <c r="EK812" s="3"/>
      <c r="EL812" s="3"/>
      <c r="EM812" s="3"/>
      <c r="EN812" s="3"/>
      <c r="EO812" s="3"/>
    </row>
    <row r="813" spans="2:145" x14ac:dyDescent="0.2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  <c r="EH813" s="3"/>
      <c r="EI813" s="3"/>
      <c r="EJ813" s="3"/>
      <c r="EK813" s="3"/>
      <c r="EL813" s="3"/>
      <c r="EM813" s="3"/>
      <c r="EN813" s="3"/>
      <c r="EO813" s="3"/>
    </row>
    <row r="814" spans="2:145" x14ac:dyDescent="0.2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  <c r="EH814" s="3"/>
      <c r="EI814" s="3"/>
      <c r="EJ814" s="3"/>
      <c r="EK814" s="3"/>
      <c r="EL814" s="3"/>
      <c r="EM814" s="3"/>
      <c r="EN814" s="3"/>
      <c r="EO814" s="3"/>
    </row>
    <row r="815" spans="2:145" x14ac:dyDescent="0.2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F815" s="3"/>
      <c r="DG815" s="3"/>
      <c r="DH815" s="3"/>
      <c r="DI815" s="3"/>
      <c r="DJ815" s="3"/>
      <c r="DK815" s="3"/>
      <c r="DL815" s="3"/>
      <c r="DM815" s="3"/>
      <c r="DN815" s="3"/>
      <c r="DO815" s="3"/>
      <c r="DP815" s="3"/>
      <c r="DQ815" s="3"/>
      <c r="DR815" s="3"/>
      <c r="DS815" s="3"/>
      <c r="DT815" s="3"/>
      <c r="DU815" s="3"/>
      <c r="DV815" s="3"/>
      <c r="DW815" s="3"/>
      <c r="DX815" s="3"/>
      <c r="DY815" s="3"/>
      <c r="DZ815" s="3"/>
      <c r="EA815" s="3"/>
      <c r="EB815" s="3"/>
      <c r="EC815" s="3"/>
      <c r="ED815" s="3"/>
      <c r="EE815" s="3"/>
      <c r="EF815" s="3"/>
      <c r="EG815" s="3"/>
      <c r="EH815" s="3"/>
      <c r="EI815" s="3"/>
      <c r="EJ815" s="3"/>
      <c r="EK815" s="3"/>
      <c r="EL815" s="3"/>
      <c r="EM815" s="3"/>
      <c r="EN815" s="3"/>
      <c r="EO815" s="3"/>
    </row>
    <row r="816" spans="2:145" x14ac:dyDescent="0.2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  <c r="EH816" s="3"/>
      <c r="EI816" s="3"/>
      <c r="EJ816" s="3"/>
      <c r="EK816" s="3"/>
      <c r="EL816" s="3"/>
      <c r="EM816" s="3"/>
      <c r="EN816" s="3"/>
      <c r="EO816" s="3"/>
    </row>
    <row r="817" spans="2:145" x14ac:dyDescent="0.2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F817" s="3"/>
      <c r="DG817" s="3"/>
      <c r="DH817" s="3"/>
      <c r="DI817" s="3"/>
      <c r="DJ817" s="3"/>
      <c r="DK817" s="3"/>
      <c r="DL817" s="3"/>
      <c r="DM817" s="3"/>
      <c r="DN817" s="3"/>
      <c r="DO817" s="3"/>
      <c r="DP817" s="3"/>
      <c r="DQ817" s="3"/>
      <c r="DR817" s="3"/>
      <c r="DS817" s="3"/>
      <c r="DT817" s="3"/>
      <c r="DU817" s="3"/>
      <c r="DV817" s="3"/>
      <c r="DW817" s="3"/>
      <c r="DX817" s="3"/>
      <c r="DY817" s="3"/>
      <c r="DZ817" s="3"/>
      <c r="EA817" s="3"/>
      <c r="EB817" s="3"/>
      <c r="EC817" s="3"/>
      <c r="ED817" s="3"/>
      <c r="EE817" s="3"/>
      <c r="EF817" s="3"/>
      <c r="EG817" s="3"/>
      <c r="EH817" s="3"/>
      <c r="EI817" s="3"/>
      <c r="EJ817" s="3"/>
      <c r="EK817" s="3"/>
      <c r="EL817" s="3"/>
      <c r="EM817" s="3"/>
      <c r="EN817" s="3"/>
      <c r="EO817" s="3"/>
    </row>
    <row r="818" spans="2:145" x14ac:dyDescent="0.2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  <c r="EH818" s="3"/>
      <c r="EI818" s="3"/>
      <c r="EJ818" s="3"/>
      <c r="EK818" s="3"/>
      <c r="EL818" s="3"/>
      <c r="EM818" s="3"/>
      <c r="EN818" s="3"/>
      <c r="EO818" s="3"/>
    </row>
    <row r="819" spans="2:145" x14ac:dyDescent="0.2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F819" s="3"/>
      <c r="DG819" s="3"/>
      <c r="DH819" s="3"/>
      <c r="DI819" s="3"/>
      <c r="DJ819" s="3"/>
      <c r="DK819" s="3"/>
      <c r="DL819" s="3"/>
      <c r="DM819" s="3"/>
      <c r="DN819" s="3"/>
      <c r="DO819" s="3"/>
      <c r="DP819" s="3"/>
      <c r="DQ819" s="3"/>
      <c r="DR819" s="3"/>
      <c r="DS819" s="3"/>
      <c r="DT819" s="3"/>
      <c r="DU819" s="3"/>
      <c r="DV819" s="3"/>
      <c r="DW819" s="3"/>
      <c r="DX819" s="3"/>
      <c r="DY819" s="3"/>
      <c r="DZ819" s="3"/>
      <c r="EA819" s="3"/>
      <c r="EB819" s="3"/>
      <c r="EC819" s="3"/>
      <c r="ED819" s="3"/>
      <c r="EE819" s="3"/>
      <c r="EF819" s="3"/>
      <c r="EG819" s="3"/>
      <c r="EH819" s="3"/>
      <c r="EI819" s="3"/>
      <c r="EJ819" s="3"/>
      <c r="EK819" s="3"/>
      <c r="EL819" s="3"/>
      <c r="EM819" s="3"/>
      <c r="EN819" s="3"/>
      <c r="EO819" s="3"/>
    </row>
    <row r="820" spans="2:145" x14ac:dyDescent="0.2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  <c r="EH820" s="3"/>
      <c r="EI820" s="3"/>
      <c r="EJ820" s="3"/>
      <c r="EK820" s="3"/>
      <c r="EL820" s="3"/>
      <c r="EM820" s="3"/>
      <c r="EN820" s="3"/>
      <c r="EO820" s="3"/>
    </row>
    <row r="821" spans="2:145" x14ac:dyDescent="0.2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F821" s="3"/>
      <c r="DG821" s="3"/>
      <c r="DH821" s="3"/>
      <c r="DI821" s="3"/>
      <c r="DJ821" s="3"/>
      <c r="DK821" s="3"/>
      <c r="DL821" s="3"/>
      <c r="DM821" s="3"/>
      <c r="DN821" s="3"/>
      <c r="DO821" s="3"/>
      <c r="DP821" s="3"/>
      <c r="DQ821" s="3"/>
      <c r="DR821" s="3"/>
      <c r="DS821" s="3"/>
      <c r="DT821" s="3"/>
      <c r="DU821" s="3"/>
      <c r="DV821" s="3"/>
      <c r="DW821" s="3"/>
      <c r="DX821" s="3"/>
      <c r="DY821" s="3"/>
      <c r="DZ821" s="3"/>
      <c r="EA821" s="3"/>
      <c r="EB821" s="3"/>
      <c r="EC821" s="3"/>
      <c r="ED821" s="3"/>
      <c r="EE821" s="3"/>
      <c r="EF821" s="3"/>
      <c r="EG821" s="3"/>
      <c r="EH821" s="3"/>
      <c r="EI821" s="3"/>
      <c r="EJ821" s="3"/>
      <c r="EK821" s="3"/>
      <c r="EL821" s="3"/>
      <c r="EM821" s="3"/>
      <c r="EN821" s="3"/>
      <c r="EO821" s="3"/>
    </row>
    <row r="822" spans="2:145" x14ac:dyDescent="0.2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  <c r="EH822" s="3"/>
      <c r="EI822" s="3"/>
      <c r="EJ822" s="3"/>
      <c r="EK822" s="3"/>
      <c r="EL822" s="3"/>
      <c r="EM822" s="3"/>
      <c r="EN822" s="3"/>
      <c r="EO822" s="3"/>
    </row>
    <row r="823" spans="2:145" x14ac:dyDescent="0.2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  <c r="EH823" s="3"/>
      <c r="EI823" s="3"/>
      <c r="EJ823" s="3"/>
      <c r="EK823" s="3"/>
      <c r="EL823" s="3"/>
      <c r="EM823" s="3"/>
      <c r="EN823" s="3"/>
      <c r="EO823" s="3"/>
    </row>
    <row r="824" spans="2:145" x14ac:dyDescent="0.2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F824" s="3"/>
      <c r="DG824" s="3"/>
      <c r="DH824" s="3"/>
      <c r="DI824" s="3"/>
      <c r="DJ824" s="3"/>
      <c r="DK824" s="3"/>
      <c r="DL824" s="3"/>
      <c r="DM824" s="3"/>
      <c r="DN824" s="3"/>
      <c r="DO824" s="3"/>
      <c r="DP824" s="3"/>
      <c r="DQ824" s="3"/>
      <c r="DR824" s="3"/>
      <c r="DS824" s="3"/>
      <c r="DT824" s="3"/>
      <c r="DU824" s="3"/>
      <c r="DV824" s="3"/>
      <c r="DW824" s="3"/>
      <c r="DX824" s="3"/>
      <c r="DY824" s="3"/>
      <c r="DZ824" s="3"/>
      <c r="EA824" s="3"/>
      <c r="EB824" s="3"/>
      <c r="EC824" s="3"/>
      <c r="ED824" s="3"/>
      <c r="EE824" s="3"/>
      <c r="EF824" s="3"/>
      <c r="EG824" s="3"/>
      <c r="EH824" s="3"/>
      <c r="EI824" s="3"/>
      <c r="EJ824" s="3"/>
      <c r="EK824" s="3"/>
      <c r="EL824" s="3"/>
      <c r="EM824" s="3"/>
      <c r="EN824" s="3"/>
      <c r="EO824" s="3"/>
    </row>
    <row r="825" spans="2:145" x14ac:dyDescent="0.2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  <c r="EH825" s="3"/>
      <c r="EI825" s="3"/>
      <c r="EJ825" s="3"/>
      <c r="EK825" s="3"/>
      <c r="EL825" s="3"/>
      <c r="EM825" s="3"/>
      <c r="EN825" s="3"/>
      <c r="EO825" s="3"/>
    </row>
    <row r="826" spans="2:145" x14ac:dyDescent="0.2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F826" s="3"/>
      <c r="DG826" s="3"/>
      <c r="DH826" s="3"/>
      <c r="DI826" s="3"/>
      <c r="DJ826" s="3"/>
      <c r="DK826" s="3"/>
      <c r="DL826" s="3"/>
      <c r="DM826" s="3"/>
      <c r="DN826" s="3"/>
      <c r="DO826" s="3"/>
      <c r="DP826" s="3"/>
      <c r="DQ826" s="3"/>
      <c r="DR826" s="3"/>
      <c r="DS826" s="3"/>
      <c r="DT826" s="3"/>
      <c r="DU826" s="3"/>
      <c r="DV826" s="3"/>
      <c r="DW826" s="3"/>
      <c r="DX826" s="3"/>
      <c r="DY826" s="3"/>
      <c r="DZ826" s="3"/>
      <c r="EA826" s="3"/>
      <c r="EB826" s="3"/>
      <c r="EC826" s="3"/>
      <c r="ED826" s="3"/>
      <c r="EE826" s="3"/>
      <c r="EF826" s="3"/>
      <c r="EG826" s="3"/>
      <c r="EH826" s="3"/>
      <c r="EI826" s="3"/>
      <c r="EJ826" s="3"/>
      <c r="EK826" s="3"/>
      <c r="EL826" s="3"/>
      <c r="EM826" s="3"/>
      <c r="EN826" s="3"/>
      <c r="EO826" s="3"/>
    </row>
    <row r="827" spans="2:145" x14ac:dyDescent="0.2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  <c r="EH827" s="3"/>
      <c r="EI827" s="3"/>
      <c r="EJ827" s="3"/>
      <c r="EK827" s="3"/>
      <c r="EL827" s="3"/>
      <c r="EM827" s="3"/>
      <c r="EN827" s="3"/>
      <c r="EO827" s="3"/>
    </row>
    <row r="828" spans="2:145" x14ac:dyDescent="0.2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F828" s="3"/>
      <c r="DG828" s="3"/>
      <c r="DH828" s="3"/>
      <c r="DI828" s="3"/>
      <c r="DJ828" s="3"/>
      <c r="DK828" s="3"/>
      <c r="DL828" s="3"/>
      <c r="DM828" s="3"/>
      <c r="DN828" s="3"/>
      <c r="DO828" s="3"/>
      <c r="DP828" s="3"/>
      <c r="DQ828" s="3"/>
      <c r="DR828" s="3"/>
      <c r="DS828" s="3"/>
      <c r="DT828" s="3"/>
      <c r="DU828" s="3"/>
      <c r="DV828" s="3"/>
      <c r="DW828" s="3"/>
      <c r="DX828" s="3"/>
      <c r="DY828" s="3"/>
      <c r="DZ828" s="3"/>
      <c r="EA828" s="3"/>
      <c r="EB828" s="3"/>
      <c r="EC828" s="3"/>
      <c r="ED828" s="3"/>
      <c r="EE828" s="3"/>
      <c r="EF828" s="3"/>
      <c r="EG828" s="3"/>
      <c r="EH828" s="3"/>
      <c r="EI828" s="3"/>
      <c r="EJ828" s="3"/>
      <c r="EK828" s="3"/>
      <c r="EL828" s="3"/>
      <c r="EM828" s="3"/>
      <c r="EN828" s="3"/>
      <c r="EO828" s="3"/>
    </row>
    <row r="829" spans="2:145" x14ac:dyDescent="0.2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  <c r="EH829" s="3"/>
      <c r="EI829" s="3"/>
      <c r="EJ829" s="3"/>
      <c r="EK829" s="3"/>
      <c r="EL829" s="3"/>
      <c r="EM829" s="3"/>
      <c r="EN829" s="3"/>
      <c r="EO829" s="3"/>
    </row>
    <row r="830" spans="2:145" x14ac:dyDescent="0.2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F830" s="3"/>
      <c r="DG830" s="3"/>
      <c r="DH830" s="3"/>
      <c r="DI830" s="3"/>
      <c r="DJ830" s="3"/>
      <c r="DK830" s="3"/>
      <c r="DL830" s="3"/>
      <c r="DM830" s="3"/>
      <c r="DN830" s="3"/>
      <c r="DO830" s="3"/>
      <c r="DP830" s="3"/>
      <c r="DQ830" s="3"/>
      <c r="DR830" s="3"/>
      <c r="DS830" s="3"/>
      <c r="DT830" s="3"/>
      <c r="DU830" s="3"/>
      <c r="DV830" s="3"/>
      <c r="DW830" s="3"/>
      <c r="DX830" s="3"/>
      <c r="DY830" s="3"/>
      <c r="DZ830" s="3"/>
      <c r="EA830" s="3"/>
      <c r="EB830" s="3"/>
      <c r="EC830" s="3"/>
      <c r="ED830" s="3"/>
      <c r="EE830" s="3"/>
      <c r="EF830" s="3"/>
      <c r="EG830" s="3"/>
      <c r="EH830" s="3"/>
      <c r="EI830" s="3"/>
      <c r="EJ830" s="3"/>
      <c r="EK830" s="3"/>
      <c r="EL830" s="3"/>
      <c r="EM830" s="3"/>
      <c r="EN830" s="3"/>
      <c r="EO830" s="3"/>
    </row>
    <row r="831" spans="2:145" x14ac:dyDescent="0.2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  <c r="EH831" s="3"/>
      <c r="EI831" s="3"/>
      <c r="EJ831" s="3"/>
      <c r="EK831" s="3"/>
      <c r="EL831" s="3"/>
      <c r="EM831" s="3"/>
      <c r="EN831" s="3"/>
      <c r="EO831" s="3"/>
    </row>
    <row r="832" spans="2:145" x14ac:dyDescent="0.2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F832" s="3"/>
      <c r="DG832" s="3"/>
      <c r="DH832" s="3"/>
      <c r="DI832" s="3"/>
      <c r="DJ832" s="3"/>
      <c r="DK832" s="3"/>
      <c r="DL832" s="3"/>
      <c r="DM832" s="3"/>
      <c r="DN832" s="3"/>
      <c r="DO832" s="3"/>
      <c r="DP832" s="3"/>
      <c r="DQ832" s="3"/>
      <c r="DR832" s="3"/>
      <c r="DS832" s="3"/>
      <c r="DT832" s="3"/>
      <c r="DU832" s="3"/>
      <c r="DV832" s="3"/>
      <c r="DW832" s="3"/>
      <c r="DX832" s="3"/>
      <c r="DY832" s="3"/>
      <c r="DZ832" s="3"/>
      <c r="EA832" s="3"/>
      <c r="EB832" s="3"/>
      <c r="EC832" s="3"/>
      <c r="ED832" s="3"/>
      <c r="EE832" s="3"/>
      <c r="EF832" s="3"/>
      <c r="EG832" s="3"/>
      <c r="EH832" s="3"/>
      <c r="EI832" s="3"/>
      <c r="EJ832" s="3"/>
      <c r="EK832" s="3"/>
      <c r="EL832" s="3"/>
      <c r="EM832" s="3"/>
      <c r="EN832" s="3"/>
      <c r="EO832" s="3"/>
    </row>
    <row r="833" spans="2:145" x14ac:dyDescent="0.2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  <c r="EH833" s="3"/>
      <c r="EI833" s="3"/>
      <c r="EJ833" s="3"/>
      <c r="EK833" s="3"/>
      <c r="EL833" s="3"/>
      <c r="EM833" s="3"/>
      <c r="EN833" s="3"/>
      <c r="EO833" s="3"/>
    </row>
    <row r="834" spans="2:145" x14ac:dyDescent="0.2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F834" s="3"/>
      <c r="DG834" s="3"/>
      <c r="DH834" s="3"/>
      <c r="DI834" s="3"/>
      <c r="DJ834" s="3"/>
      <c r="DK834" s="3"/>
      <c r="DL834" s="3"/>
      <c r="DM834" s="3"/>
      <c r="DN834" s="3"/>
      <c r="DO834" s="3"/>
      <c r="DP834" s="3"/>
      <c r="DQ834" s="3"/>
      <c r="DR834" s="3"/>
      <c r="DS834" s="3"/>
      <c r="DT834" s="3"/>
      <c r="DU834" s="3"/>
      <c r="DV834" s="3"/>
      <c r="DW834" s="3"/>
      <c r="DX834" s="3"/>
      <c r="DY834" s="3"/>
      <c r="DZ834" s="3"/>
      <c r="EA834" s="3"/>
      <c r="EB834" s="3"/>
      <c r="EC834" s="3"/>
      <c r="ED834" s="3"/>
      <c r="EE834" s="3"/>
      <c r="EF834" s="3"/>
      <c r="EG834" s="3"/>
      <c r="EH834" s="3"/>
      <c r="EI834" s="3"/>
      <c r="EJ834" s="3"/>
      <c r="EK834" s="3"/>
      <c r="EL834" s="3"/>
      <c r="EM834" s="3"/>
      <c r="EN834" s="3"/>
      <c r="EO834" s="3"/>
    </row>
    <row r="835" spans="2:145" x14ac:dyDescent="0.2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  <c r="EH835" s="3"/>
      <c r="EI835" s="3"/>
      <c r="EJ835" s="3"/>
      <c r="EK835" s="3"/>
      <c r="EL835" s="3"/>
      <c r="EM835" s="3"/>
      <c r="EN835" s="3"/>
      <c r="EO835" s="3"/>
    </row>
    <row r="836" spans="2:145" x14ac:dyDescent="0.2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F836" s="3"/>
      <c r="DG836" s="3"/>
      <c r="DH836" s="3"/>
      <c r="DI836" s="3"/>
      <c r="DJ836" s="3"/>
      <c r="DK836" s="3"/>
      <c r="DL836" s="3"/>
      <c r="DM836" s="3"/>
      <c r="DN836" s="3"/>
      <c r="DO836" s="3"/>
      <c r="DP836" s="3"/>
      <c r="DQ836" s="3"/>
      <c r="DR836" s="3"/>
      <c r="DS836" s="3"/>
      <c r="DT836" s="3"/>
      <c r="DU836" s="3"/>
      <c r="DV836" s="3"/>
      <c r="DW836" s="3"/>
      <c r="DX836" s="3"/>
      <c r="DY836" s="3"/>
      <c r="DZ836" s="3"/>
      <c r="EA836" s="3"/>
      <c r="EB836" s="3"/>
      <c r="EC836" s="3"/>
      <c r="ED836" s="3"/>
      <c r="EE836" s="3"/>
      <c r="EF836" s="3"/>
      <c r="EG836" s="3"/>
      <c r="EH836" s="3"/>
      <c r="EI836" s="3"/>
      <c r="EJ836" s="3"/>
      <c r="EK836" s="3"/>
      <c r="EL836" s="3"/>
      <c r="EM836" s="3"/>
      <c r="EN836" s="3"/>
      <c r="EO836" s="3"/>
    </row>
  </sheetData>
  <sheetProtection algorithmName="SHA-512" hashValue="WtOQwzp2HiXL0jLYM50zgz7kGaHwB033M2/IraW//dwXxRCaYP2JGH/ml7Lvti0o8GLtJYs8f5LEIZBBCqoyMw==" saltValue="z5T0VzwpgYwVNnH2N+GsGw==" spinCount="100000" sheet="1" objects="1" scenarios="1" selectLockedCells="1"/>
  <mergeCells count="24">
    <mergeCell ref="D3:I3"/>
    <mergeCell ref="E5:I5"/>
    <mergeCell ref="F157:G157"/>
    <mergeCell ref="H157:I157"/>
    <mergeCell ref="D145:I145"/>
    <mergeCell ref="F129:G129"/>
    <mergeCell ref="F142:G142"/>
    <mergeCell ref="D20:D38"/>
    <mergeCell ref="F151:G151"/>
    <mergeCell ref="H151:I151"/>
    <mergeCell ref="D153:E153"/>
    <mergeCell ref="F153:G153"/>
    <mergeCell ref="D155:E155"/>
    <mergeCell ref="F155:G155"/>
    <mergeCell ref="F147:G147"/>
    <mergeCell ref="F149:G149"/>
    <mergeCell ref="D147:E147"/>
    <mergeCell ref="C72:J72"/>
    <mergeCell ref="C7:J7"/>
    <mergeCell ref="B161:K161"/>
    <mergeCell ref="D55:D60"/>
    <mergeCell ref="D62:D67"/>
    <mergeCell ref="D40:D53"/>
    <mergeCell ref="D149:E149"/>
  </mergeCells>
  <pageMargins left="0.7" right="0.7" top="0.75" bottom="0.75" header="0.3" footer="0.3"/>
  <pageSetup paperSize="9" orientation="portrait" horizontalDpi="0" verticalDpi="0"/>
  <ignoredErrors>
    <ignoredError sqref="F81:H81 F15:H15 F92:H92 F103:H103 F138:H138 G114:H114 F125:H125" formulaRange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DD6F600-1A4A-BF45-8DFE-B830C95C80C6}">
          <x14:formula1>
            <xm:f>Data!$B$23:$B$27</xm:f>
          </x14:formula1>
          <xm:sqref>E11:E14</xm:sqref>
        </x14:dataValidation>
        <x14:dataValidation type="list" allowBlank="1" showInputMessage="1" showErrorMessage="1" xr:uid="{82849C96-1BE1-9142-A52C-AA26736430E6}">
          <x14:formula1>
            <xm:f>Data!$B$34:$B$38</xm:f>
          </x14:formula1>
          <xm:sqref>E76:E80</xm:sqref>
        </x14:dataValidation>
        <x14:dataValidation type="list" allowBlank="1" showInputMessage="1" showErrorMessage="1" xr:uid="{D441ED55-DD1C-5041-AA3C-8EF75409E228}">
          <x14:formula1>
            <xm:f>Data!$B$29:$B$32</xm:f>
          </x14:formula1>
          <xm:sqref>E109:E113</xm:sqref>
        </x14:dataValidation>
        <x14:dataValidation type="list" allowBlank="1" showInputMessage="1" showErrorMessage="1" xr:uid="{974ECBB6-DFB2-8242-95F2-E9A1B817D732}">
          <x14:formula1>
            <xm:f>Data!$B$61:$B$65</xm:f>
          </x14:formula1>
          <xm:sqref>E120:E124</xm:sqref>
        </x14:dataValidation>
        <x14:dataValidation type="list" allowBlank="1" showInputMessage="1" showErrorMessage="1" xr:uid="{A0A1EA63-65D9-4147-A6C9-101F90C4BBE1}">
          <x14:formula1>
            <xm:f>Data!$B$50:$B$55</xm:f>
          </x14:formula1>
          <xm:sqref>E133:E137</xm:sqref>
        </x14:dataValidation>
        <x14:dataValidation type="list" allowBlank="1" showInputMessage="1" showErrorMessage="1" xr:uid="{DBFCD13D-6476-4146-876A-1ECF33DA5176}">
          <x14:formula1>
            <xm:f>Data!$B$40:$B$43</xm:f>
          </x14:formula1>
          <xm:sqref>E87:E91</xm:sqref>
        </x14:dataValidation>
        <x14:dataValidation type="list" allowBlank="1" showInputMessage="1" showErrorMessage="1" xr:uid="{5B895DA5-DBA0-824A-89EC-B04C308A4708}">
          <x14:formula1>
            <xm:f>Data!$B$46:$B$48</xm:f>
          </x14:formula1>
          <xm:sqref>E98:E102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DD0C1-9E91-7C47-9891-90F9B24E9858}">
  <sheetPr codeName="Sheet2"/>
  <dimension ref="A1:B65"/>
  <sheetViews>
    <sheetView topLeftCell="A36" workbookViewId="0">
      <selection activeCell="A36" sqref="A1:XFD1048576"/>
    </sheetView>
  </sheetViews>
  <sheetFormatPr baseColWidth="10" defaultRowHeight="16" x14ac:dyDescent="0.2"/>
  <cols>
    <col min="1" max="1" width="17.1640625" style="3" bestFit="1" customWidth="1"/>
    <col min="2" max="16384" width="10.83203125" style="3"/>
  </cols>
  <sheetData>
    <row r="1" spans="1:2" x14ac:dyDescent="0.2">
      <c r="A1" s="3" t="s">
        <v>28</v>
      </c>
    </row>
    <row r="3" spans="1:2" x14ac:dyDescent="0.2">
      <c r="A3" s="3" t="s">
        <v>29</v>
      </c>
      <c r="B3" s="3" t="s">
        <v>26</v>
      </c>
    </row>
    <row r="4" spans="1:2" x14ac:dyDescent="0.2">
      <c r="B4" s="3" t="s">
        <v>33</v>
      </c>
    </row>
    <row r="5" spans="1:2" x14ac:dyDescent="0.2">
      <c r="B5" s="3" t="s">
        <v>31</v>
      </c>
    </row>
    <row r="6" spans="1:2" x14ac:dyDescent="0.2">
      <c r="B6" s="3" t="s">
        <v>30</v>
      </c>
    </row>
    <row r="7" spans="1:2" x14ac:dyDescent="0.2">
      <c r="B7" s="3" t="s">
        <v>32</v>
      </c>
    </row>
    <row r="9" spans="1:2" x14ac:dyDescent="0.2">
      <c r="A9" s="3" t="s">
        <v>0</v>
      </c>
      <c r="B9" s="3" t="s">
        <v>34</v>
      </c>
    </row>
    <row r="10" spans="1:2" x14ac:dyDescent="0.2">
      <c r="B10" s="3" t="s">
        <v>35</v>
      </c>
    </row>
    <row r="11" spans="1:2" x14ac:dyDescent="0.2">
      <c r="B11" s="3" t="s">
        <v>36</v>
      </c>
    </row>
    <row r="12" spans="1:2" x14ac:dyDescent="0.2">
      <c r="B12" s="3" t="s">
        <v>37</v>
      </c>
    </row>
    <row r="13" spans="1:2" x14ac:dyDescent="0.2">
      <c r="B13" s="3" t="s">
        <v>38</v>
      </c>
    </row>
    <row r="15" spans="1:2" x14ac:dyDescent="0.2">
      <c r="A15" s="3" t="s">
        <v>39</v>
      </c>
      <c r="B15" s="3">
        <v>0</v>
      </c>
    </row>
    <row r="16" spans="1:2" x14ac:dyDescent="0.2">
      <c r="B16" s="3">
        <v>1</v>
      </c>
    </row>
    <row r="17" spans="1:2" x14ac:dyDescent="0.2">
      <c r="B17" s="3">
        <v>2</v>
      </c>
    </row>
    <row r="18" spans="1:2" x14ac:dyDescent="0.2">
      <c r="B18" s="3">
        <v>3</v>
      </c>
    </row>
    <row r="19" spans="1:2" x14ac:dyDescent="0.2">
      <c r="B19" s="3">
        <v>4</v>
      </c>
    </row>
    <row r="20" spans="1:2" x14ac:dyDescent="0.2">
      <c r="B20" s="3" t="s">
        <v>40</v>
      </c>
    </row>
    <row r="23" spans="1:2" x14ac:dyDescent="0.2">
      <c r="A23" s="3" t="s">
        <v>1</v>
      </c>
      <c r="B23" s="37" t="s">
        <v>129</v>
      </c>
    </row>
    <row r="24" spans="1:2" x14ac:dyDescent="0.2">
      <c r="B24" s="37" t="s">
        <v>130</v>
      </c>
    </row>
    <row r="25" spans="1:2" x14ac:dyDescent="0.2">
      <c r="B25" s="37" t="s">
        <v>93</v>
      </c>
    </row>
    <row r="26" spans="1:2" x14ac:dyDescent="0.2">
      <c r="B26" s="37" t="s">
        <v>73</v>
      </c>
    </row>
    <row r="27" spans="1:2" x14ac:dyDescent="0.2">
      <c r="B27" s="37" t="s">
        <v>2</v>
      </c>
    </row>
    <row r="29" spans="1:2" x14ac:dyDescent="0.2">
      <c r="A29" s="3" t="s">
        <v>41</v>
      </c>
      <c r="B29" s="37" t="s">
        <v>9</v>
      </c>
    </row>
    <row r="30" spans="1:2" x14ac:dyDescent="0.2">
      <c r="B30" s="37" t="s">
        <v>42</v>
      </c>
    </row>
    <row r="31" spans="1:2" x14ac:dyDescent="0.2">
      <c r="B31" s="37" t="s">
        <v>10</v>
      </c>
    </row>
    <row r="32" spans="1:2" x14ac:dyDescent="0.2">
      <c r="B32" s="37" t="s">
        <v>11</v>
      </c>
    </row>
    <row r="34" spans="1:2" x14ac:dyDescent="0.2">
      <c r="A34" s="3" t="s">
        <v>5</v>
      </c>
      <c r="B34" s="37" t="s">
        <v>6</v>
      </c>
    </row>
    <row r="35" spans="1:2" x14ac:dyDescent="0.2">
      <c r="B35" s="37" t="s">
        <v>7</v>
      </c>
    </row>
    <row r="36" spans="1:2" x14ac:dyDescent="0.2">
      <c r="B36" s="37" t="s">
        <v>8</v>
      </c>
    </row>
    <row r="37" spans="1:2" x14ac:dyDescent="0.2">
      <c r="B37" s="37" t="s">
        <v>13</v>
      </c>
    </row>
    <row r="38" spans="1:2" x14ac:dyDescent="0.2">
      <c r="B38" s="37" t="s">
        <v>12</v>
      </c>
    </row>
    <row r="40" spans="1:2" x14ac:dyDescent="0.2">
      <c r="A40" s="3" t="s">
        <v>14</v>
      </c>
      <c r="B40" s="37" t="s">
        <v>141</v>
      </c>
    </row>
    <row r="41" spans="1:2" x14ac:dyDescent="0.2">
      <c r="B41" s="37" t="s">
        <v>144</v>
      </c>
    </row>
    <row r="42" spans="1:2" x14ac:dyDescent="0.2">
      <c r="B42" s="37" t="s">
        <v>140</v>
      </c>
    </row>
    <row r="43" spans="1:2" x14ac:dyDescent="0.2">
      <c r="B43" s="37" t="s">
        <v>15</v>
      </c>
    </row>
    <row r="46" spans="1:2" x14ac:dyDescent="0.2">
      <c r="A46" s="3" t="s">
        <v>16</v>
      </c>
      <c r="B46" s="37" t="s">
        <v>70</v>
      </c>
    </row>
    <row r="47" spans="1:2" x14ac:dyDescent="0.2">
      <c r="B47" s="37" t="s">
        <v>143</v>
      </c>
    </row>
    <row r="48" spans="1:2" x14ac:dyDescent="0.2">
      <c r="B48" s="37" t="s">
        <v>142</v>
      </c>
    </row>
    <row r="50" spans="1:2" x14ac:dyDescent="0.2">
      <c r="A50" s="3" t="s">
        <v>22</v>
      </c>
      <c r="B50" s="37" t="s">
        <v>18</v>
      </c>
    </row>
    <row r="51" spans="1:2" x14ac:dyDescent="0.2">
      <c r="B51" s="37" t="s">
        <v>19</v>
      </c>
    </row>
    <row r="52" spans="1:2" x14ac:dyDescent="0.2">
      <c r="B52" s="37" t="s">
        <v>20</v>
      </c>
    </row>
    <row r="53" spans="1:2" x14ac:dyDescent="0.2">
      <c r="B53" s="37" t="s">
        <v>54</v>
      </c>
    </row>
    <row r="54" spans="1:2" x14ac:dyDescent="0.2">
      <c r="B54" s="37" t="s">
        <v>87</v>
      </c>
    </row>
    <row r="55" spans="1:2" x14ac:dyDescent="0.2">
      <c r="B55" s="37" t="s">
        <v>21</v>
      </c>
    </row>
    <row r="57" spans="1:2" x14ac:dyDescent="0.2">
      <c r="A57" s="3" t="s">
        <v>55</v>
      </c>
      <c r="B57" s="37" t="s">
        <v>23</v>
      </c>
    </row>
    <row r="58" spans="1:2" x14ac:dyDescent="0.2">
      <c r="B58" s="37" t="s">
        <v>24</v>
      </c>
    </row>
    <row r="59" spans="1:2" x14ac:dyDescent="0.2">
      <c r="B59" s="37" t="s">
        <v>25</v>
      </c>
    </row>
    <row r="61" spans="1:2" x14ac:dyDescent="0.2">
      <c r="A61" s="3" t="s">
        <v>102</v>
      </c>
      <c r="B61" s="37" t="s">
        <v>104</v>
      </c>
    </row>
    <row r="62" spans="1:2" x14ac:dyDescent="0.2">
      <c r="B62" s="37" t="s">
        <v>106</v>
      </c>
    </row>
    <row r="63" spans="1:2" x14ac:dyDescent="0.2">
      <c r="B63" s="37" t="s">
        <v>108</v>
      </c>
    </row>
    <row r="64" spans="1:2" x14ac:dyDescent="0.2">
      <c r="B64" s="37" t="s">
        <v>107</v>
      </c>
    </row>
    <row r="65" spans="2:2" x14ac:dyDescent="0.2">
      <c r="B65" s="37" t="s">
        <v>103</v>
      </c>
    </row>
  </sheetData>
  <sheetProtection algorithmName="SHA-512" hashValue="VGRN6m7X2QiD4eGrGnDObxldJ8nG2o0K0OytkYPhVW4edijFrryZ/nVEbHcBkyiy5zdIImTxhVc1trIRSQ5GaA==" saltValue="R3PSSzdhFkuWBUZI2erjYQ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Health Check Month 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Gill</dc:creator>
  <cp:lastModifiedBy>Joe Gill</cp:lastModifiedBy>
  <dcterms:created xsi:type="dcterms:W3CDTF">2025-12-30T06:41:37Z</dcterms:created>
  <dcterms:modified xsi:type="dcterms:W3CDTF">2026-03-27T08:28:46Z</dcterms:modified>
</cp:coreProperties>
</file>